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150" firstSheet="1" activeTab="2"/>
  </bookViews>
  <sheets>
    <sheet name="Sheet1" sheetId="39" state="hidden" r:id="rId1"/>
    <sheet name="Employees" sheetId="40" r:id="rId2"/>
    <sheet name="Apr 18" sheetId="38" r:id="rId3"/>
    <sheet name="May 18" sheetId="37" r:id="rId4"/>
    <sheet name="Jun 18" sheetId="36" r:id="rId5"/>
    <sheet name="Jul 18" sheetId="35" r:id="rId6"/>
    <sheet name="Aug 18" sheetId="34" r:id="rId7"/>
    <sheet name="Sep 18" sheetId="33" r:id="rId8"/>
    <sheet name="Oct 18" sheetId="27" r:id="rId9"/>
    <sheet name="Nov 18" sheetId="28" r:id="rId10"/>
    <sheet name="Dec 18" sheetId="29" r:id="rId11"/>
    <sheet name="Jan 19" sheetId="30" r:id="rId12"/>
    <sheet name="Feb 19" sheetId="31" r:id="rId13"/>
    <sheet name="Mar 19" sheetId="32" r:id="rId14"/>
  </sheets>
  <calcPr calcId="145621" concurrentCalc="0"/>
</workbook>
</file>

<file path=xl/calcChain.xml><?xml version="1.0" encoding="utf-8"?>
<calcChain xmlns="http://schemas.openxmlformats.org/spreadsheetml/2006/main">
  <c r="N23" i="38" l="1"/>
  <c r="L23" i="38"/>
  <c r="G23" i="38"/>
  <c r="F23" i="38"/>
  <c r="E23" i="38"/>
  <c r="A11" i="38"/>
  <c r="B11" i="38"/>
  <c r="J11" i="38"/>
  <c r="L11" i="38"/>
  <c r="N11" i="38"/>
  <c r="A12" i="38"/>
  <c r="B12" i="38"/>
  <c r="J12" i="38"/>
  <c r="L12" i="38"/>
  <c r="N12" i="38"/>
  <c r="A13" i="38"/>
  <c r="B13" i="38"/>
  <c r="J13" i="38"/>
  <c r="L13" i="38"/>
  <c r="N13" i="38"/>
  <c r="A14" i="38"/>
  <c r="B14" i="38"/>
  <c r="J14" i="38"/>
  <c r="L14" i="38"/>
  <c r="N14" i="38"/>
  <c r="A15" i="38"/>
  <c r="B15" i="38"/>
  <c r="J15" i="38"/>
  <c r="L15" i="38"/>
  <c r="N15" i="38"/>
  <c r="A16" i="38"/>
  <c r="B16" i="38"/>
  <c r="J16" i="38"/>
  <c r="L16" i="38"/>
  <c r="N16" i="38"/>
  <c r="A17" i="38"/>
  <c r="B17" i="38"/>
  <c r="J17" i="38"/>
  <c r="L17" i="38"/>
  <c r="N17" i="38"/>
  <c r="A18" i="38"/>
  <c r="B18" i="38"/>
  <c r="J18" i="38"/>
  <c r="L18" i="38"/>
  <c r="N18" i="38"/>
  <c r="A19" i="38"/>
  <c r="B19" i="38"/>
  <c r="J19" i="38"/>
  <c r="L19" i="38"/>
  <c r="N19" i="38"/>
  <c r="A20" i="38"/>
  <c r="B20" i="38"/>
  <c r="J20" i="38"/>
  <c r="L20" i="38"/>
  <c r="N20" i="38"/>
  <c r="A21" i="38"/>
  <c r="B21" i="38"/>
  <c r="J21" i="38"/>
  <c r="L21" i="38"/>
  <c r="N21" i="38"/>
  <c r="A22" i="38"/>
  <c r="B22" i="38"/>
  <c r="J22" i="38"/>
  <c r="L22" i="38"/>
  <c r="N22" i="38"/>
  <c r="J5" i="38"/>
  <c r="N5" i="38"/>
  <c r="J6" i="38"/>
  <c r="N6" i="38"/>
  <c r="J7" i="38"/>
  <c r="N7" i="38"/>
  <c r="J8" i="38"/>
  <c r="N8" i="38"/>
  <c r="J9" i="38"/>
  <c r="N9" i="38"/>
  <c r="J10" i="38"/>
  <c r="N10" i="38"/>
  <c r="L5" i="38"/>
  <c r="L6" i="38"/>
  <c r="L7" i="38"/>
  <c r="L8" i="38"/>
  <c r="L9" i="38"/>
  <c r="L10" i="38"/>
  <c r="H23" i="38"/>
  <c r="I23" i="38"/>
  <c r="J23" i="38"/>
  <c r="N13" i="37"/>
  <c r="N13" i="36"/>
  <c r="N13" i="35"/>
  <c r="N13" i="34"/>
  <c r="N13" i="33"/>
  <c r="N13" i="27"/>
  <c r="N13" i="28"/>
  <c r="N13" i="29"/>
  <c r="N13" i="30"/>
  <c r="N13" i="31"/>
  <c r="N13" i="32"/>
  <c r="N6" i="37"/>
  <c r="N7" i="37"/>
  <c r="N8" i="37"/>
  <c r="N9" i="37"/>
  <c r="N10" i="37"/>
  <c r="N11" i="37"/>
  <c r="N12" i="37"/>
  <c r="N14" i="37"/>
  <c r="N15" i="37"/>
  <c r="N16" i="37"/>
  <c r="N17" i="37"/>
  <c r="N18" i="37"/>
  <c r="N19" i="37"/>
  <c r="N6" i="36"/>
  <c r="N7" i="36"/>
  <c r="N8" i="36"/>
  <c r="N9" i="36"/>
  <c r="N10" i="36"/>
  <c r="N11" i="36"/>
  <c r="N12" i="36"/>
  <c r="N14" i="36"/>
  <c r="N15" i="36"/>
  <c r="N16" i="36"/>
  <c r="N17" i="36"/>
  <c r="N18" i="36"/>
  <c r="N19" i="36"/>
  <c r="N6" i="35"/>
  <c r="N7" i="35"/>
  <c r="N8" i="35"/>
  <c r="N9" i="35"/>
  <c r="N10" i="35"/>
  <c r="N11" i="35"/>
  <c r="N12" i="35"/>
  <c r="N14" i="35"/>
  <c r="N15" i="35"/>
  <c r="N16" i="35"/>
  <c r="N17" i="35"/>
  <c r="N18" i="35"/>
  <c r="N19" i="35"/>
  <c r="N6" i="34"/>
  <c r="N7" i="34"/>
  <c r="N8" i="34"/>
  <c r="N9" i="34"/>
  <c r="N10" i="34"/>
  <c r="N11" i="34"/>
  <c r="N12" i="34"/>
  <c r="N14" i="34"/>
  <c r="N15" i="34"/>
  <c r="N16" i="34"/>
  <c r="N17" i="34"/>
  <c r="N18" i="34"/>
  <c r="N19" i="34"/>
  <c r="N6" i="33"/>
  <c r="N7" i="33"/>
  <c r="N8" i="33"/>
  <c r="N9" i="33"/>
  <c r="N10" i="33"/>
  <c r="N11" i="33"/>
  <c r="N12" i="33"/>
  <c r="N14" i="33"/>
  <c r="N15" i="33"/>
  <c r="N16" i="33"/>
  <c r="N17" i="33"/>
  <c r="N18" i="33"/>
  <c r="N19" i="33"/>
  <c r="N6" i="27"/>
  <c r="N7" i="27"/>
  <c r="N8" i="27"/>
  <c r="N9" i="27"/>
  <c r="N10" i="27"/>
  <c r="N11" i="27"/>
  <c r="N12" i="27"/>
  <c r="N14" i="27"/>
  <c r="N15" i="27"/>
  <c r="N16" i="27"/>
  <c r="N17" i="27"/>
  <c r="N18" i="27"/>
  <c r="N19" i="27"/>
  <c r="N6" i="28"/>
  <c r="N7" i="28"/>
  <c r="N8" i="28"/>
  <c r="N9" i="28"/>
  <c r="N10" i="28"/>
  <c r="N11" i="28"/>
  <c r="N12" i="28"/>
  <c r="N14" i="28"/>
  <c r="N15" i="28"/>
  <c r="N16" i="28"/>
  <c r="N17" i="28"/>
  <c r="N18" i="28"/>
  <c r="N19" i="28"/>
  <c r="N6" i="29"/>
  <c r="N7" i="29"/>
  <c r="N8" i="29"/>
  <c r="N9" i="29"/>
  <c r="N10" i="29"/>
  <c r="N11" i="29"/>
  <c r="N12" i="29"/>
  <c r="N14" i="29"/>
  <c r="N15" i="29"/>
  <c r="N16" i="29"/>
  <c r="N17" i="29"/>
  <c r="N18" i="29"/>
  <c r="N19" i="29"/>
  <c r="N6" i="30"/>
  <c r="N7" i="30"/>
  <c r="N8" i="30"/>
  <c r="N9" i="30"/>
  <c r="N10" i="30"/>
  <c r="N11" i="30"/>
  <c r="N12" i="30"/>
  <c r="N14" i="30"/>
  <c r="N15" i="30"/>
  <c r="N16" i="30"/>
  <c r="N17" i="30"/>
  <c r="N18" i="30"/>
  <c r="N19" i="30"/>
  <c r="N6" i="31"/>
  <c r="N7" i="31"/>
  <c r="N8" i="31"/>
  <c r="N9" i="31"/>
  <c r="N10" i="31"/>
  <c r="N11" i="31"/>
  <c r="N12" i="31"/>
  <c r="N14" i="31"/>
  <c r="N15" i="31"/>
  <c r="N16" i="31"/>
  <c r="N17" i="31"/>
  <c r="N18" i="31"/>
  <c r="N19" i="31"/>
  <c r="N6" i="32"/>
  <c r="N7" i="32"/>
  <c r="N8" i="32"/>
  <c r="N9" i="32"/>
  <c r="N10" i="32"/>
  <c r="N11" i="32"/>
  <c r="N12" i="32"/>
  <c r="N14" i="32"/>
  <c r="N15" i="32"/>
  <c r="N16" i="32"/>
  <c r="N17" i="32"/>
  <c r="N18" i="32"/>
  <c r="N19" i="32"/>
  <c r="N5" i="37"/>
  <c r="N5" i="36"/>
  <c r="N5" i="35"/>
  <c r="N5" i="34"/>
  <c r="N5" i="33"/>
  <c r="N5" i="27"/>
  <c r="N5" i="28"/>
  <c r="N5" i="29"/>
  <c r="N5" i="30"/>
  <c r="N5" i="31"/>
  <c r="N5" i="32"/>
  <c r="L5" i="37"/>
  <c r="L5" i="36"/>
  <c r="L5" i="35"/>
  <c r="L5" i="34"/>
  <c r="L5" i="33"/>
  <c r="L5" i="27"/>
  <c r="L5" i="28"/>
  <c r="L5" i="29"/>
  <c r="L5" i="30"/>
  <c r="L5" i="31"/>
  <c r="L5" i="32"/>
  <c r="L19" i="32"/>
  <c r="L18" i="32"/>
  <c r="L17" i="32"/>
  <c r="L16" i="32"/>
  <c r="L15" i="32"/>
  <c r="L14" i="32"/>
  <c r="L13" i="32"/>
  <c r="L12" i="32"/>
  <c r="L11" i="32"/>
  <c r="L10" i="32"/>
  <c r="L9" i="32"/>
  <c r="L8" i="32"/>
  <c r="L7" i="32"/>
  <c r="L6" i="32"/>
  <c r="L19" i="31"/>
  <c r="L18" i="31"/>
  <c r="L17" i="31"/>
  <c r="L16" i="31"/>
  <c r="L15" i="31"/>
  <c r="L14" i="31"/>
  <c r="L13" i="31"/>
  <c r="L12" i="31"/>
  <c r="L11" i="31"/>
  <c r="L10" i="31"/>
  <c r="L9" i="31"/>
  <c r="L8" i="31"/>
  <c r="L7" i="31"/>
  <c r="L6" i="31"/>
  <c r="L20" i="31"/>
  <c r="L19" i="30"/>
  <c r="L18" i="30"/>
  <c r="L17" i="30"/>
  <c r="L16" i="30"/>
  <c r="L15" i="30"/>
  <c r="L14" i="30"/>
  <c r="L13" i="30"/>
  <c r="L12" i="30"/>
  <c r="L11" i="30"/>
  <c r="L10" i="30"/>
  <c r="L9" i="30"/>
  <c r="L8" i="30"/>
  <c r="L7" i="30"/>
  <c r="L6" i="30"/>
  <c r="L19" i="29"/>
  <c r="L18" i="29"/>
  <c r="L17" i="29"/>
  <c r="L16" i="29"/>
  <c r="L15" i="29"/>
  <c r="L14" i="29"/>
  <c r="L13" i="29"/>
  <c r="L12" i="29"/>
  <c r="L11" i="29"/>
  <c r="L10" i="29"/>
  <c r="L9" i="29"/>
  <c r="L8" i="29"/>
  <c r="L7" i="29"/>
  <c r="L6" i="29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20" i="27"/>
  <c r="L19" i="33"/>
  <c r="L18" i="33"/>
  <c r="L17" i="33"/>
  <c r="L16" i="33"/>
  <c r="L15" i="33"/>
  <c r="L14" i="33"/>
  <c r="L13" i="33"/>
  <c r="L12" i="33"/>
  <c r="L11" i="33"/>
  <c r="L10" i="33"/>
  <c r="L9" i="33"/>
  <c r="L8" i="33"/>
  <c r="L7" i="33"/>
  <c r="L6" i="33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19" i="36"/>
  <c r="L18" i="36"/>
  <c r="L17" i="36"/>
  <c r="L16" i="36"/>
  <c r="L15" i="36"/>
  <c r="L14" i="36"/>
  <c r="L13" i="36"/>
  <c r="L12" i="36"/>
  <c r="L11" i="36"/>
  <c r="L10" i="36"/>
  <c r="L9" i="36"/>
  <c r="L8" i="36"/>
  <c r="L7" i="36"/>
  <c r="L6" i="36"/>
  <c r="L19" i="37"/>
  <c r="L18" i="37"/>
  <c r="L17" i="37"/>
  <c r="L16" i="37"/>
  <c r="L15" i="37"/>
  <c r="L14" i="37"/>
  <c r="L13" i="37"/>
  <c r="L12" i="37"/>
  <c r="L11" i="37"/>
  <c r="L10" i="37"/>
  <c r="L9" i="37"/>
  <c r="L8" i="37"/>
  <c r="L7" i="37"/>
  <c r="L6" i="37"/>
  <c r="L20" i="37"/>
  <c r="L20" i="32"/>
  <c r="N20" i="32"/>
  <c r="N20" i="31"/>
  <c r="N20" i="30"/>
  <c r="L20" i="30"/>
  <c r="N20" i="29"/>
  <c r="L20" i="29"/>
  <c r="N20" i="28"/>
  <c r="L20" i="28"/>
  <c r="N20" i="27"/>
  <c r="N20" i="33"/>
  <c r="L20" i="33"/>
  <c r="N20" i="34"/>
  <c r="L20" i="34"/>
  <c r="N20" i="35"/>
  <c r="L20" i="35"/>
  <c r="N20" i="36"/>
  <c r="L20" i="36"/>
  <c r="N20" i="37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10" i="38"/>
  <c r="B9" i="38"/>
  <c r="B8" i="38"/>
  <c r="B7" i="38"/>
  <c r="B6" i="38"/>
  <c r="B5" i="38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6" i="35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6" i="34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6" i="31"/>
  <c r="J7" i="31"/>
  <c r="J8" i="31"/>
  <c r="J9" i="31"/>
  <c r="J10" i="31"/>
  <c r="J11" i="31"/>
  <c r="J12" i="31"/>
  <c r="J13" i="31"/>
  <c r="J14" i="31"/>
  <c r="J15" i="31"/>
  <c r="J16" i="31"/>
  <c r="J17" i="31"/>
  <c r="J18" i="31"/>
  <c r="J19" i="31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6" i="37"/>
  <c r="J7" i="37"/>
  <c r="J8" i="37"/>
  <c r="J9" i="37"/>
  <c r="J10" i="37"/>
  <c r="J11" i="37"/>
  <c r="J12" i="37"/>
  <c r="J13" i="37"/>
  <c r="J14" i="37"/>
  <c r="J15" i="37"/>
  <c r="J16" i="37"/>
  <c r="J17" i="37"/>
  <c r="J18" i="37"/>
  <c r="J19" i="37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6" i="35"/>
  <c r="A7" i="35"/>
  <c r="A8" i="35"/>
  <c r="A9" i="35"/>
  <c r="A10" i="35"/>
  <c r="A11" i="35"/>
  <c r="A12" i="35"/>
  <c r="A13" i="35"/>
  <c r="A14" i="35"/>
  <c r="A15" i="35"/>
  <c r="A16" i="35"/>
  <c r="A17" i="35"/>
  <c r="A18" i="35"/>
  <c r="A19" i="35"/>
  <c r="A6" i="34"/>
  <c r="A7" i="34"/>
  <c r="A8" i="34"/>
  <c r="A9" i="34"/>
  <c r="A10" i="34"/>
  <c r="A11" i="34"/>
  <c r="A12" i="34"/>
  <c r="A13" i="34"/>
  <c r="A14" i="34"/>
  <c r="A15" i="34"/>
  <c r="A16" i="34"/>
  <c r="A17" i="34"/>
  <c r="A18" i="34"/>
  <c r="A19" i="34"/>
  <c r="A6" i="33"/>
  <c r="A7" i="33"/>
  <c r="A8" i="33"/>
  <c r="A9" i="33"/>
  <c r="A10" i="33"/>
  <c r="A11" i="33"/>
  <c r="A12" i="33"/>
  <c r="A13" i="33"/>
  <c r="A14" i="33"/>
  <c r="A15" i="33"/>
  <c r="A16" i="33"/>
  <c r="A17" i="33"/>
  <c r="A18" i="33"/>
  <c r="A19" i="33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6" i="31"/>
  <c r="A7" i="31"/>
  <c r="A8" i="31"/>
  <c r="A9" i="31"/>
  <c r="A10" i="31"/>
  <c r="A11" i="31"/>
  <c r="A12" i="31"/>
  <c r="A13" i="31"/>
  <c r="A14" i="31"/>
  <c r="A15" i="31"/>
  <c r="A16" i="31"/>
  <c r="A17" i="31"/>
  <c r="A18" i="31"/>
  <c r="A19" i="31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I20" i="34"/>
  <c r="H20" i="34"/>
  <c r="G20" i="34"/>
  <c r="F20" i="34"/>
  <c r="E20" i="34"/>
  <c r="I20" i="33"/>
  <c r="H20" i="33"/>
  <c r="G20" i="33"/>
  <c r="F20" i="33"/>
  <c r="E20" i="33"/>
  <c r="I20" i="27"/>
  <c r="H20" i="27"/>
  <c r="G20" i="27"/>
  <c r="F20" i="27"/>
  <c r="E20" i="27"/>
  <c r="I20" i="28"/>
  <c r="H20" i="28"/>
  <c r="G20" i="28"/>
  <c r="F20" i="28"/>
  <c r="E20" i="28"/>
  <c r="I20" i="29"/>
  <c r="H20" i="29"/>
  <c r="G20" i="29"/>
  <c r="F20" i="29"/>
  <c r="E20" i="29"/>
  <c r="I20" i="30"/>
  <c r="H20" i="30"/>
  <c r="G20" i="30"/>
  <c r="F20" i="30"/>
  <c r="E20" i="30"/>
  <c r="I20" i="31"/>
  <c r="H20" i="31"/>
  <c r="G20" i="31"/>
  <c r="F20" i="31"/>
  <c r="E20" i="31"/>
  <c r="I20" i="32"/>
  <c r="H20" i="32"/>
  <c r="G20" i="32"/>
  <c r="F20" i="32"/>
  <c r="E20" i="32"/>
  <c r="I20" i="35"/>
  <c r="H20" i="35"/>
  <c r="G20" i="35"/>
  <c r="F20" i="35"/>
  <c r="E20" i="35"/>
  <c r="I20" i="36"/>
  <c r="H20" i="36"/>
  <c r="G20" i="36"/>
  <c r="F20" i="36"/>
  <c r="E20" i="36"/>
  <c r="I20" i="37"/>
  <c r="H20" i="37"/>
  <c r="G20" i="37"/>
  <c r="F20" i="37"/>
  <c r="E20" i="37"/>
  <c r="A6" i="38"/>
  <c r="A7" i="38"/>
  <c r="A8" i="38"/>
  <c r="A9" i="38"/>
  <c r="A10" i="38"/>
  <c r="A5" i="37"/>
  <c r="A5" i="36"/>
  <c r="A5" i="35"/>
  <c r="A5" i="34"/>
  <c r="A5" i="33"/>
  <c r="A5" i="27"/>
  <c r="A5" i="28"/>
  <c r="A5" i="29"/>
  <c r="A5" i="30"/>
  <c r="A5" i="31"/>
  <c r="A5" i="32"/>
  <c r="A5" i="38"/>
  <c r="A1" i="37"/>
  <c r="A1" i="36"/>
  <c r="A1" i="35"/>
  <c r="A1" i="34"/>
  <c r="A1" i="33"/>
  <c r="A1" i="27"/>
  <c r="A1" i="28"/>
  <c r="A1" i="29"/>
  <c r="A1" i="30"/>
  <c r="A1" i="31"/>
  <c r="A1" i="32"/>
  <c r="A1" i="38"/>
  <c r="J5" i="37"/>
  <c r="J5" i="36"/>
  <c r="J5" i="35"/>
  <c r="J5" i="34"/>
  <c r="J5" i="33"/>
  <c r="J5" i="27"/>
  <c r="J20" i="33"/>
  <c r="J20" i="34"/>
  <c r="J20" i="35"/>
  <c r="J20" i="36"/>
  <c r="J20" i="37"/>
  <c r="J5" i="29"/>
  <c r="J5" i="30"/>
  <c r="J5" i="31"/>
  <c r="J5" i="32"/>
  <c r="J5" i="28"/>
  <c r="J20" i="28"/>
  <c r="J20" i="27"/>
  <c r="J20" i="29"/>
  <c r="J20" i="30"/>
  <c r="J20" i="32"/>
  <c r="J20" i="31"/>
</calcChain>
</file>

<file path=xl/sharedStrings.xml><?xml version="1.0" encoding="utf-8"?>
<sst xmlns="http://schemas.openxmlformats.org/spreadsheetml/2006/main" count="272" uniqueCount="26">
  <si>
    <t>Name of Employee</t>
  </si>
  <si>
    <t>Basic Pay</t>
  </si>
  <si>
    <t>Hourly Pay</t>
  </si>
  <si>
    <t xml:space="preserve">Additions </t>
  </si>
  <si>
    <t>Deductions</t>
  </si>
  <si>
    <t>Rate</t>
  </si>
  <si>
    <t>Hours</t>
  </si>
  <si>
    <t>Further Notes:</t>
  </si>
  <si>
    <t>Total Gross Pay</t>
  </si>
  <si>
    <t>Total</t>
  </si>
  <si>
    <t>Up to 15 hours</t>
  </si>
  <si>
    <t>16 – 23 hours</t>
  </si>
  <si>
    <t>24 – 29 hours</t>
  </si>
  <si>
    <t>More than 30 hours</t>
  </si>
  <si>
    <t xml:space="preserve">Irregular hours </t>
  </si>
  <si>
    <t>Payment Date</t>
  </si>
  <si>
    <t>End date</t>
  </si>
  <si>
    <t>Leaving Date</t>
  </si>
  <si>
    <t xml:space="preserve">Normal hours worked </t>
  </si>
  <si>
    <t>per week</t>
  </si>
  <si>
    <t>Employee name</t>
  </si>
  <si>
    <t>Employee Pension</t>
  </si>
  <si>
    <t>%</t>
  </si>
  <si>
    <t>£</t>
  </si>
  <si>
    <t>Employer Pension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</si>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</sst>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d\-mmm\-yy;@"/>
  </numFmts>
  <fonts count="5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4" fontId="0" fillId="0" borderId="0" xfId="0" applyNumberFormat="1"/>
    <xf numFmtId="17" fontId="1" fillId="0" borderId="0" xfId="0" applyNumberFormat="1" applyFont="1"/>
    <xf numFmtId="0" fontId="0" fillId="0" borderId="0" xfId="0" applyFont="1"/>
    <xf numFmtId="4" fontId="0" fillId="2" borderId="0" xfId="0" applyNumberFormat="1" applyFont="1" applyFill="1"/>
    <xf numFmtId="4" fontId="0" fillId="0" borderId="0" xfId="0" applyNumberFormat="1" applyFont="1"/>
    <xf numFmtId="4" fontId="0" fillId="0" borderId="1" xfId="0" applyNumberFormat="1" applyFont="1" applyBorder="1"/>
    <xf numFmtId="4" fontId="0" fillId="0" borderId="1" xfId="0" applyNumberFormat="1" applyBorder="1"/>
    <xf numFmtId="4" fontId="0" fillId="2" borderId="0" xfId="0" applyNumberFormat="1" applyFont="1" applyFill="1"/>
    <xf numFmtId="4" fontId="2" fillId="2" borderId="0" xfId="0" applyNumberFormat="1" applyFont="1" applyFill="1"/>
    <xf numFmtId="0" fontId="0" fillId="0" borderId="0" xfId="0" applyFont="1" applyAlignment="1">
      <alignment vertical="center"/>
    </xf>
    <xf numFmtId="0" fontId="0" fillId="2" borderId="0" xfId="0" applyFont="1" applyFill="1"/>
    <xf numFmtId="164" fontId="0" fillId="2" borderId="0" xfId="0" applyNumberFormat="1" applyFont="1" applyFill="1"/>
    <xf numFmtId="165" fontId="0" fillId="0" borderId="0" xfId="0" applyNumberFormat="1"/>
    <xf numFmtId="164" fontId="1" fillId="0" borderId="0" xfId="0" applyNumberFormat="1" applyFont="1"/>
    <xf numFmtId="164" fontId="0" fillId="0" borderId="0" xfId="0" applyNumberFormat="1" applyFont="1"/>
    <xf numFmtId="164" fontId="0" fillId="0" borderId="1" xfId="0" applyNumberFormat="1" applyBorder="1"/>
    <xf numFmtId="164" fontId="0" fillId="0" borderId="0" xfId="0" applyNumberFormat="1"/>
    <xf numFmtId="0" fontId="0" fillId="2" borderId="0" xfId="0" applyFill="1"/>
    <xf numFmtId="165" fontId="0" fillId="2" borderId="0" xfId="0" applyNumberFormat="1" applyFill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9" fontId="0" fillId="2" borderId="0" xfId="1" applyFont="1" applyFill="1"/>
    <xf numFmtId="4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defaultRowHeight="15" x14ac:dyDescent="0.3"/>
  <sheetData>
    <row r="1" spans="1:1" x14ac:dyDescent="0.3">
      <c r="A1" s="12" t="s">
        <v>10</v>
      </c>
    </row>
    <row r="2" spans="1:1" x14ac:dyDescent="0.3">
      <c r="A2" s="12" t="s">
        <v>11</v>
      </c>
    </row>
    <row r="3" spans="1:1" x14ac:dyDescent="0.3">
      <c r="A3" s="12" t="s">
        <v>12</v>
      </c>
    </row>
    <row r="4" spans="1:1" x14ac:dyDescent="0.3">
      <c r="A4" s="12" t="s">
        <v>13</v>
      </c>
    </row>
    <row r="5" spans="1:1" x14ac:dyDescent="0.3">
      <c r="A5" s="12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43434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6"/>
      <c r="F5" s="6"/>
      <c r="G5" s="6"/>
      <c r="H5" s="6"/>
      <c r="I5" s="6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6"/>
      <c r="F6" s="10"/>
      <c r="G6" s="10"/>
      <c r="H6" s="6"/>
      <c r="I6" s="6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6"/>
      <c r="F7" s="10"/>
      <c r="G7" s="10"/>
      <c r="H7" s="6"/>
      <c r="I7" s="6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6"/>
      <c r="F8" s="10"/>
      <c r="G8" s="10"/>
      <c r="H8" s="6"/>
      <c r="I8" s="6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6"/>
      <c r="F9" s="10"/>
      <c r="G9" s="10"/>
      <c r="H9" s="6"/>
      <c r="I9" s="6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6"/>
      <c r="F10" s="6"/>
      <c r="G10" s="6"/>
      <c r="H10" s="6"/>
      <c r="I10" s="6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6"/>
      <c r="F11" s="6"/>
      <c r="G11" s="6"/>
      <c r="H11" s="6"/>
      <c r="I11" s="6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6"/>
      <c r="F12" s="6"/>
      <c r="G12" s="6"/>
      <c r="H12" s="6"/>
      <c r="I12" s="6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6"/>
      <c r="F13" s="6"/>
      <c r="G13" s="6"/>
      <c r="H13" s="6"/>
      <c r="I13" s="6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6"/>
      <c r="F14" s="6"/>
      <c r="G14" s="6"/>
      <c r="H14" s="6"/>
      <c r="I14" s="6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6"/>
      <c r="F15" s="6"/>
      <c r="G15" s="6"/>
      <c r="H15" s="6"/>
      <c r="I15" s="6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6"/>
      <c r="F16" s="6"/>
      <c r="G16" s="6"/>
      <c r="H16" s="6"/>
      <c r="I16" s="6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6"/>
      <c r="F17" s="6"/>
      <c r="G17" s="6"/>
      <c r="H17" s="6"/>
      <c r="I17" s="6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6"/>
      <c r="F19" s="6"/>
      <c r="G19" s="6"/>
      <c r="H19" s="6"/>
      <c r="I19" s="6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43465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6"/>
      <c r="F5" s="6"/>
      <c r="G5" s="6"/>
      <c r="H5" s="6"/>
      <c r="I5" s="6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6"/>
      <c r="F6" s="6"/>
      <c r="G6" s="10"/>
      <c r="H6" s="6"/>
      <c r="I6" s="6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6"/>
      <c r="F7" s="10"/>
      <c r="G7" s="10"/>
      <c r="H7" s="6"/>
      <c r="I7" s="6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6"/>
      <c r="F8" s="10"/>
      <c r="G8" s="10"/>
      <c r="H8" s="6"/>
      <c r="I8" s="6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6"/>
      <c r="F9" s="10"/>
      <c r="G9" s="10"/>
      <c r="H9" s="6"/>
      <c r="I9" s="6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6"/>
      <c r="F10" s="6"/>
      <c r="G10" s="6"/>
      <c r="H10" s="6"/>
      <c r="I10" s="6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6"/>
      <c r="F11" s="6"/>
      <c r="G11" s="6"/>
      <c r="H11" s="6"/>
      <c r="I11" s="6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6"/>
      <c r="F12" s="6"/>
      <c r="G12" s="6"/>
      <c r="H12" s="6"/>
      <c r="I12" s="6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6"/>
      <c r="F13" s="6"/>
      <c r="G13" s="6"/>
      <c r="H13" s="6"/>
      <c r="I13" s="6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6"/>
      <c r="F14" s="6"/>
      <c r="G14" s="6"/>
      <c r="H14" s="6"/>
      <c r="I14" s="6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6"/>
      <c r="F15" s="6"/>
      <c r="G15" s="6"/>
      <c r="H15" s="6"/>
      <c r="I15" s="6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6"/>
      <c r="F16" s="6"/>
      <c r="G16" s="6"/>
      <c r="H16" s="6"/>
      <c r="I16" s="6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6"/>
      <c r="F17" s="6"/>
      <c r="G17" s="6"/>
      <c r="H17" s="6"/>
      <c r="I17" s="6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6"/>
      <c r="F19" s="6"/>
      <c r="G19" s="6"/>
      <c r="H19" s="6"/>
      <c r="I19" s="6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43496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6"/>
      <c r="F5" s="6"/>
      <c r="G5" s="6"/>
      <c r="H5" s="6"/>
      <c r="I5" s="6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6"/>
      <c r="F6" s="6"/>
      <c r="G6" s="6"/>
      <c r="H6" s="6"/>
      <c r="I6" s="6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6"/>
      <c r="F7" s="10"/>
      <c r="G7" s="6"/>
      <c r="H7" s="6"/>
      <c r="I7" s="6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6"/>
      <c r="F8" s="10"/>
      <c r="G8" s="6"/>
      <c r="H8" s="6"/>
      <c r="I8" s="6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6"/>
      <c r="F9" s="10"/>
      <c r="G9" s="6"/>
      <c r="H9" s="6"/>
      <c r="I9" s="6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6"/>
      <c r="F10" s="6"/>
      <c r="G10" s="6"/>
      <c r="H10" s="6"/>
      <c r="I10" s="6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6"/>
      <c r="F11" s="6"/>
      <c r="G11" s="6"/>
      <c r="H11" s="6"/>
      <c r="I11" s="6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6"/>
      <c r="F12" s="6"/>
      <c r="G12" s="6"/>
      <c r="H12" s="6"/>
      <c r="I12" s="6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6"/>
      <c r="F13" s="6"/>
      <c r="G13" s="6"/>
      <c r="H13" s="6"/>
      <c r="I13" s="6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6"/>
      <c r="F14" s="6"/>
      <c r="G14" s="6"/>
      <c r="H14" s="6"/>
      <c r="I14" s="6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6"/>
      <c r="F15" s="6"/>
      <c r="G15" s="6"/>
      <c r="H15" s="6"/>
      <c r="I15" s="6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6"/>
      <c r="F16" s="6"/>
      <c r="G16" s="6"/>
      <c r="H16" s="6"/>
      <c r="I16" s="6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6"/>
      <c r="F17" s="6"/>
      <c r="G17" s="6"/>
      <c r="H17" s="6"/>
      <c r="I17" s="6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6"/>
      <c r="F19" s="6"/>
      <c r="G19" s="6"/>
      <c r="H19" s="6"/>
      <c r="I19" s="6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43524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6"/>
      <c r="F5" s="6"/>
      <c r="G5" s="6"/>
      <c r="H5" s="6"/>
      <c r="I5" s="6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6"/>
      <c r="F6" s="6"/>
      <c r="G6" s="6"/>
      <c r="H6" s="6"/>
      <c r="I6" s="6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6"/>
      <c r="F7" s="10"/>
      <c r="G7" s="6"/>
      <c r="H7" s="6"/>
      <c r="I7" s="6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6"/>
      <c r="F8" s="10"/>
      <c r="G8" s="6"/>
      <c r="H8" s="6"/>
      <c r="I8" s="6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6"/>
      <c r="F9" s="10"/>
      <c r="G9" s="6"/>
      <c r="H9" s="6"/>
      <c r="I9" s="6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6"/>
      <c r="F10" s="6"/>
      <c r="G10" s="6"/>
      <c r="H10" s="6"/>
      <c r="I10" s="6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6"/>
      <c r="F11" s="6"/>
      <c r="G11" s="6"/>
      <c r="H11" s="6"/>
      <c r="I11" s="6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6"/>
      <c r="F12" s="6"/>
      <c r="G12" s="6"/>
      <c r="H12" s="6"/>
      <c r="I12" s="6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6"/>
      <c r="F13" s="6"/>
      <c r="G13" s="6"/>
      <c r="H13" s="6"/>
      <c r="I13" s="6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6"/>
      <c r="F14" s="6"/>
      <c r="G14" s="6"/>
      <c r="H14" s="6"/>
      <c r="I14" s="6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6"/>
      <c r="F15" s="6"/>
      <c r="G15" s="6"/>
      <c r="H15" s="6"/>
      <c r="I15" s="6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6"/>
      <c r="F16" s="6"/>
      <c r="G16" s="6"/>
      <c r="H16" s="6"/>
      <c r="I16" s="6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6"/>
      <c r="F17" s="6"/>
      <c r="G17" s="6"/>
      <c r="H17" s="6"/>
      <c r="I17" s="6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6"/>
      <c r="F19" s="6"/>
      <c r="G19" s="6"/>
      <c r="H19" s="6"/>
      <c r="I19" s="6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43555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6"/>
      <c r="F5" s="6"/>
      <c r="G5" s="6"/>
      <c r="H5" s="6"/>
      <c r="I5" s="6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6"/>
      <c r="F6" s="6"/>
      <c r="G6" s="6"/>
      <c r="H6" s="6"/>
      <c r="I6" s="6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6"/>
      <c r="F7" s="6"/>
      <c r="G7" s="6"/>
      <c r="H7" s="6"/>
      <c r="I7" s="6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6"/>
      <c r="F8" s="10"/>
      <c r="G8" s="6"/>
      <c r="H8" s="6"/>
      <c r="I8" s="6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6"/>
      <c r="F9" s="10"/>
      <c r="G9" s="6"/>
      <c r="H9" s="6"/>
      <c r="I9" s="6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6"/>
      <c r="F10" s="6"/>
      <c r="G10" s="6"/>
      <c r="H10" s="6"/>
      <c r="I10" s="6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6"/>
      <c r="F11" s="6"/>
      <c r="G11" s="6"/>
      <c r="H11" s="6"/>
      <c r="I11" s="6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6"/>
      <c r="F12" s="6"/>
      <c r="G12" s="6"/>
      <c r="H12" s="6"/>
      <c r="I12" s="6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6"/>
      <c r="F13" s="6"/>
      <c r="G13" s="6"/>
      <c r="H13" s="6"/>
      <c r="I13" s="6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6"/>
      <c r="F14" s="6"/>
      <c r="G14" s="6"/>
      <c r="H14" s="6"/>
      <c r="I14" s="6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6"/>
      <c r="F15" s="6"/>
      <c r="G15" s="6"/>
      <c r="H15" s="6"/>
      <c r="I15" s="6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6"/>
      <c r="F16" s="6"/>
      <c r="G16" s="6"/>
      <c r="H16" s="6"/>
      <c r="I16" s="6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6"/>
      <c r="F17" s="6"/>
      <c r="G17" s="6"/>
      <c r="H17" s="6"/>
      <c r="I17" s="6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6"/>
      <c r="F19" s="6"/>
      <c r="G19" s="6"/>
      <c r="H19" s="6"/>
      <c r="I19" s="6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K33" sqref="K33"/>
    </sheetView>
  </sheetViews>
  <sheetFormatPr defaultRowHeight="15" x14ac:dyDescent="0.3"/>
  <cols>
    <col min="1" max="1" width="30.7109375" customWidth="1"/>
    <col min="2" max="2" width="16" style="15" customWidth="1"/>
  </cols>
  <sheetData>
    <row r="1" spans="1:2" x14ac:dyDescent="0.3">
      <c r="A1" s="1" t="s">
        <v>25</v>
      </c>
    </row>
    <row r="2" spans="1:2" x14ac:dyDescent="0.3">
      <c r="A2" t="s">
        <v>20</v>
      </c>
      <c r="B2" s="15" t="s">
        <v>16</v>
      </c>
    </row>
    <row r="3" spans="1:2" x14ac:dyDescent="0.3">
      <c r="A3" s="20"/>
      <c r="B3" s="21"/>
    </row>
    <row r="4" spans="1:2" x14ac:dyDescent="0.3">
      <c r="A4" s="20"/>
      <c r="B4" s="21"/>
    </row>
    <row r="5" spans="1:2" x14ac:dyDescent="0.3">
      <c r="A5" s="20"/>
      <c r="B5" s="21"/>
    </row>
    <row r="6" spans="1:2" x14ac:dyDescent="0.3">
      <c r="A6" s="20"/>
      <c r="B6" s="21"/>
    </row>
    <row r="7" spans="1:2" x14ac:dyDescent="0.3">
      <c r="A7" s="20"/>
      <c r="B7" s="21"/>
    </row>
    <row r="8" spans="1:2" x14ac:dyDescent="0.3">
      <c r="A8" s="20"/>
      <c r="B8" s="21"/>
    </row>
    <row r="9" spans="1:2" x14ac:dyDescent="0.3">
      <c r="A9" s="20"/>
      <c r="B9" s="21"/>
    </row>
    <row r="10" spans="1:2" x14ac:dyDescent="0.3">
      <c r="A10" s="20"/>
      <c r="B10" s="21"/>
    </row>
    <row r="11" spans="1:2" x14ac:dyDescent="0.3">
      <c r="A11" s="20"/>
      <c r="B11" s="21"/>
    </row>
    <row r="12" spans="1:2" x14ac:dyDescent="0.3">
      <c r="A12" s="20"/>
      <c r="B12" s="21"/>
    </row>
    <row r="13" spans="1:2" x14ac:dyDescent="0.3">
      <c r="A13" s="20"/>
      <c r="B13" s="21"/>
    </row>
    <row r="14" spans="1:2" x14ac:dyDescent="0.3">
      <c r="A14" s="20"/>
      <c r="B14" s="21"/>
    </row>
    <row r="15" spans="1:2" x14ac:dyDescent="0.3">
      <c r="A15" s="20"/>
      <c r="B15" s="21"/>
    </row>
    <row r="16" spans="1:2" x14ac:dyDescent="0.3">
      <c r="A16" s="20"/>
      <c r="B16" s="21"/>
    </row>
    <row r="17" spans="1:2" x14ac:dyDescent="0.3">
      <c r="A17" s="20"/>
      <c r="B17" s="21"/>
    </row>
    <row r="18" spans="1:2" x14ac:dyDescent="0.3">
      <c r="A18" s="20"/>
      <c r="B18" s="21"/>
    </row>
    <row r="19" spans="1:2" x14ac:dyDescent="0.3">
      <c r="A19" s="20"/>
      <c r="B19" s="21"/>
    </row>
    <row r="20" spans="1:2" x14ac:dyDescent="0.3">
      <c r="A20" s="20"/>
      <c r="B20" s="21"/>
    </row>
    <row r="21" spans="1:2" x14ac:dyDescent="0.3">
      <c r="A21" s="20"/>
      <c r="B21" s="21"/>
    </row>
    <row r="22" spans="1:2" x14ac:dyDescent="0.3">
      <c r="A22" s="20"/>
      <c r="B22" s="21"/>
    </row>
    <row r="23" spans="1:2" x14ac:dyDescent="0.3">
      <c r="A23" s="20"/>
      <c r="B23" s="21"/>
    </row>
    <row r="24" spans="1:2" x14ac:dyDescent="0.3">
      <c r="A24" s="20"/>
      <c r="B24" s="21"/>
    </row>
    <row r="25" spans="1:2" x14ac:dyDescent="0.3">
      <c r="A25" s="20"/>
      <c r="B25" s="21"/>
    </row>
    <row r="26" spans="1:2" x14ac:dyDescent="0.3">
      <c r="A26" s="20"/>
      <c r="B26" s="21"/>
    </row>
    <row r="27" spans="1:2" x14ac:dyDescent="0.3">
      <c r="A27" s="20"/>
      <c r="B27" s="21"/>
    </row>
    <row r="28" spans="1:2" x14ac:dyDescent="0.3">
      <c r="B28"/>
    </row>
    <row r="29" spans="1:2" x14ac:dyDescent="0.3">
      <c r="B29"/>
    </row>
    <row r="30" spans="1:2" x14ac:dyDescent="0.3">
      <c r="B30"/>
    </row>
    <row r="31" spans="1:2" x14ac:dyDescent="0.3">
      <c r="B31"/>
    </row>
    <row r="32" spans="1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pane ySplit="4" topLeftCell="A5" activePane="bottomLeft" state="frozen"/>
      <selection activeCell="A53" sqref="A53"/>
      <selection pane="bottomLeft" activeCell="N23" sqref="N23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43220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2" t="s">
        <v>17</v>
      </c>
      <c r="C3" s="23" t="s">
        <v>15</v>
      </c>
      <c r="D3" s="23" t="s">
        <v>18</v>
      </c>
      <c r="E3" s="23" t="s">
        <v>1</v>
      </c>
      <c r="F3" s="23" t="s">
        <v>2</v>
      </c>
      <c r="G3" s="23"/>
      <c r="H3" s="23" t="s">
        <v>3</v>
      </c>
      <c r="I3" s="23" t="s">
        <v>4</v>
      </c>
      <c r="J3" s="23" t="s">
        <v>8</v>
      </c>
      <c r="K3" s="23" t="s">
        <v>21</v>
      </c>
      <c r="L3" s="23" t="s">
        <v>21</v>
      </c>
      <c r="M3" s="23" t="s">
        <v>24</v>
      </c>
      <c r="N3" s="23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10"/>
      <c r="F5" s="10"/>
      <c r="G5" s="10"/>
      <c r="H5" s="10"/>
      <c r="I5" s="10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10"/>
      <c r="F6" s="10"/>
      <c r="G6" s="10"/>
      <c r="H6" s="10"/>
      <c r="I6" s="10"/>
      <c r="J6" s="7">
        <f>E6+(F6*G6)+H6-I6</f>
        <v>0</v>
      </c>
      <c r="K6" s="26"/>
      <c r="L6" s="27">
        <f t="shared" ref="L6:L10" si="0">+J6*K6</f>
        <v>0</v>
      </c>
      <c r="M6" s="26"/>
      <c r="N6" s="27">
        <f t="shared" ref="N6:N10" si="1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10"/>
      <c r="F7" s="10"/>
      <c r="G7" s="10"/>
      <c r="H7" s="10"/>
      <c r="I7" s="10"/>
      <c r="J7" s="7">
        <f>E7+(F7*G7)+H7-I7</f>
        <v>0</v>
      </c>
      <c r="K7" s="26"/>
      <c r="L7" s="27">
        <f t="shared" si="0"/>
        <v>0</v>
      </c>
      <c r="M7" s="26"/>
      <c r="N7" s="27">
        <f t="shared" si="1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10"/>
      <c r="F8" s="10"/>
      <c r="G8" s="10"/>
      <c r="H8" s="10"/>
      <c r="I8" s="10"/>
      <c r="J8" s="7">
        <f t="shared" ref="J8:J10" si="2">E8+(F8*G8)+H8-I8</f>
        <v>0</v>
      </c>
      <c r="K8" s="26"/>
      <c r="L8" s="27">
        <f t="shared" si="0"/>
        <v>0</v>
      </c>
      <c r="M8" s="26"/>
      <c r="N8" s="27">
        <f t="shared" si="1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10"/>
      <c r="F9" s="10"/>
      <c r="G9" s="11"/>
      <c r="H9" s="10"/>
      <c r="I9" s="10"/>
      <c r="J9" s="7">
        <f t="shared" si="2"/>
        <v>0</v>
      </c>
      <c r="K9" s="26"/>
      <c r="L9" s="27">
        <f t="shared" si="0"/>
        <v>0</v>
      </c>
      <c r="M9" s="26"/>
      <c r="N9" s="27">
        <f t="shared" si="1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10"/>
      <c r="F10" s="10"/>
      <c r="G10" s="10"/>
      <c r="H10" s="10"/>
      <c r="I10" s="10"/>
      <c r="J10" s="7">
        <f t="shared" si="2"/>
        <v>0</v>
      </c>
      <c r="K10" s="26"/>
      <c r="L10" s="27">
        <f t="shared" si="0"/>
        <v>0</v>
      </c>
      <c r="M10" s="26"/>
      <c r="N10" s="27">
        <f t="shared" si="1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10"/>
      <c r="F11" s="10"/>
      <c r="G11" s="10"/>
      <c r="H11" s="10"/>
      <c r="I11" s="10"/>
      <c r="J11" s="7">
        <f t="shared" ref="J11:J22" si="3">E11+(F11*G11)+H11-I11</f>
        <v>0</v>
      </c>
      <c r="K11" s="26"/>
      <c r="L11" s="27">
        <f t="shared" ref="L11:L22" si="4">+J11*K11</f>
        <v>0</v>
      </c>
      <c r="M11" s="26"/>
      <c r="N11" s="27">
        <f t="shared" ref="N11:N22" si="5">+J11*M11</f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10"/>
      <c r="F12" s="10"/>
      <c r="G12" s="10"/>
      <c r="H12" s="10"/>
      <c r="I12" s="10"/>
      <c r="J12" s="7">
        <f t="shared" si="3"/>
        <v>0</v>
      </c>
      <c r="K12" s="26"/>
      <c r="L12" s="27">
        <f t="shared" si="4"/>
        <v>0</v>
      </c>
      <c r="M12" s="26"/>
      <c r="N12" s="27">
        <f t="shared" si="5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10"/>
      <c r="F13" s="10"/>
      <c r="G13" s="10"/>
      <c r="H13" s="10"/>
      <c r="I13" s="10"/>
      <c r="J13" s="7">
        <f t="shared" si="3"/>
        <v>0</v>
      </c>
      <c r="K13" s="26"/>
      <c r="L13" s="27">
        <f t="shared" si="4"/>
        <v>0</v>
      </c>
      <c r="M13" s="26"/>
      <c r="N13" s="27">
        <f t="shared" si="5"/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10"/>
      <c r="F14" s="10"/>
      <c r="G14" s="10"/>
      <c r="H14" s="10"/>
      <c r="I14" s="10"/>
      <c r="J14" s="7">
        <f t="shared" si="3"/>
        <v>0</v>
      </c>
      <c r="K14" s="26"/>
      <c r="L14" s="27">
        <f t="shared" si="4"/>
        <v>0</v>
      </c>
      <c r="M14" s="26"/>
      <c r="N14" s="27">
        <f t="shared" si="5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10"/>
      <c r="F15" s="10"/>
      <c r="G15" s="10"/>
      <c r="H15" s="10"/>
      <c r="I15" s="10"/>
      <c r="J15" s="7">
        <f t="shared" si="3"/>
        <v>0</v>
      </c>
      <c r="K15" s="26"/>
      <c r="L15" s="27">
        <f t="shared" si="4"/>
        <v>0</v>
      </c>
      <c r="M15" s="26"/>
      <c r="N15" s="27">
        <f t="shared" si="5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10"/>
      <c r="F16" s="10"/>
      <c r="G16" s="10"/>
      <c r="H16" s="10"/>
      <c r="I16" s="10"/>
      <c r="J16" s="7">
        <f t="shared" si="3"/>
        <v>0</v>
      </c>
      <c r="K16" s="26"/>
      <c r="L16" s="27">
        <f t="shared" si="4"/>
        <v>0</v>
      </c>
      <c r="M16" s="26"/>
      <c r="N16" s="27">
        <f t="shared" si="5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10"/>
      <c r="F17" s="10"/>
      <c r="G17" s="10"/>
      <c r="H17" s="10"/>
      <c r="I17" s="10"/>
      <c r="J17" s="7">
        <f t="shared" si="3"/>
        <v>0</v>
      </c>
      <c r="K17" s="26"/>
      <c r="L17" s="27">
        <f t="shared" si="4"/>
        <v>0</v>
      </c>
      <c r="M17" s="26"/>
      <c r="N17" s="27">
        <f t="shared" si="5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3"/>
        <v>0</v>
      </c>
      <c r="K18" s="26"/>
      <c r="L18" s="27">
        <f t="shared" si="4"/>
        <v>0</v>
      </c>
      <c r="M18" s="26"/>
      <c r="N18" s="27">
        <f t="shared" si="5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10"/>
      <c r="F19" s="10"/>
      <c r="G19" s="10"/>
      <c r="H19" s="10"/>
      <c r="I19" s="10"/>
      <c r="J19" s="7">
        <f t="shared" si="3"/>
        <v>0</v>
      </c>
      <c r="K19" s="26"/>
      <c r="L19" s="27">
        <f t="shared" si="4"/>
        <v>0</v>
      </c>
      <c r="M19" s="26"/>
      <c r="N19" s="27">
        <f t="shared" si="5"/>
        <v>0</v>
      </c>
    </row>
    <row r="20" spans="1:14" x14ac:dyDescent="0.3">
      <c r="A20" s="5" t="str">
        <f>+IF(Employees!A18&gt;0,Employees!A18," ")</f>
        <v xml:space="preserve"> </v>
      </c>
      <c r="B20" s="17" t="str">
        <f>+IF(Employees!B18&lt;$A$2,IF(Employees!B18&gt;0,Employees!B18," ")," ")</f>
        <v xml:space="preserve"> </v>
      </c>
      <c r="C20" s="14"/>
      <c r="D20" s="13"/>
      <c r="E20" s="10"/>
      <c r="F20" s="10"/>
      <c r="G20" s="10"/>
      <c r="H20" s="10"/>
      <c r="I20" s="10"/>
      <c r="J20" s="7">
        <f t="shared" si="3"/>
        <v>0</v>
      </c>
      <c r="K20" s="26"/>
      <c r="L20" s="27">
        <f t="shared" si="4"/>
        <v>0</v>
      </c>
      <c r="M20" s="26"/>
      <c r="N20" s="27">
        <f t="shared" si="5"/>
        <v>0</v>
      </c>
    </row>
    <row r="21" spans="1:14" x14ac:dyDescent="0.3">
      <c r="A21" s="5" t="str">
        <f>+IF(Employees!A19&gt;0,Employees!A19," ")</f>
        <v xml:space="preserve"> </v>
      </c>
      <c r="B21" s="17" t="str">
        <f>+IF(Employees!B19&lt;$A$2,IF(Employees!B19&gt;0,Employees!B19," ")," ")</f>
        <v xml:space="preserve"> </v>
      </c>
      <c r="C21" s="14"/>
      <c r="D21" s="13"/>
      <c r="E21" s="10"/>
      <c r="F21" s="10"/>
      <c r="G21" s="10"/>
      <c r="H21" s="10"/>
      <c r="I21" s="10"/>
      <c r="J21" s="7">
        <f t="shared" si="3"/>
        <v>0</v>
      </c>
      <c r="K21" s="26"/>
      <c r="L21" s="27">
        <f t="shared" si="4"/>
        <v>0</v>
      </c>
      <c r="M21" s="26"/>
      <c r="N21" s="27">
        <f t="shared" si="5"/>
        <v>0</v>
      </c>
    </row>
    <row r="22" spans="1:14" x14ac:dyDescent="0.3">
      <c r="A22" s="5" t="str">
        <f>+IF(Employees!A20&gt;0,Employees!A20," ")</f>
        <v xml:space="preserve"> </v>
      </c>
      <c r="B22" s="17" t="str">
        <f>+IF(Employees!B20&lt;$A$2,IF(Employees!B20&gt;0,Employees!B20," ")," ")</f>
        <v xml:space="preserve"> </v>
      </c>
      <c r="C22" s="14"/>
      <c r="D22" s="13"/>
      <c r="E22" s="10"/>
      <c r="F22" s="10"/>
      <c r="G22" s="10"/>
      <c r="H22" s="10"/>
      <c r="I22" s="10"/>
      <c r="J22" s="7">
        <f t="shared" si="3"/>
        <v>0</v>
      </c>
      <c r="K22" s="26"/>
      <c r="L22" s="27">
        <f t="shared" si="4"/>
        <v>0</v>
      </c>
      <c r="M22" s="26"/>
      <c r="N22" s="27">
        <f t="shared" si="5"/>
        <v>0</v>
      </c>
    </row>
    <row r="23" spans="1:14" ht="15.75" thickBot="1" x14ac:dyDescent="0.35">
      <c r="A23" s="9" t="s">
        <v>9</v>
      </c>
      <c r="B23" s="18"/>
      <c r="C23" s="9"/>
      <c r="D23" s="9"/>
      <c r="E23" s="8">
        <f>SUM(E5:E22)</f>
        <v>0</v>
      </c>
      <c r="F23" s="8">
        <f>SUM(F5:F22)</f>
        <v>0</v>
      </c>
      <c r="G23" s="8">
        <f>SUM(G5:G22)</f>
        <v>0</v>
      </c>
      <c r="H23" s="8">
        <f>SUM(H5:H22)</f>
        <v>0</v>
      </c>
      <c r="I23" s="8">
        <f>SUM(I5:I22)</f>
        <v>0</v>
      </c>
      <c r="J23" s="8">
        <f>SUM(J5:J22)</f>
        <v>0</v>
      </c>
      <c r="K23" s="7"/>
      <c r="L23" s="8">
        <f>SUM(L5:L22)</f>
        <v>0</v>
      </c>
      <c r="M23" s="3"/>
      <c r="N23" s="8">
        <f>SUM(N5:N22)</f>
        <v>0</v>
      </c>
    </row>
    <row r="24" spans="1:14" ht="15.75" thickTop="1" x14ac:dyDescent="0.3">
      <c r="A24" s="5"/>
      <c r="B24" s="17"/>
      <c r="C24" s="5"/>
      <c r="D24" s="5"/>
      <c r="E24" s="7"/>
      <c r="F24" s="7"/>
      <c r="G24" s="7"/>
      <c r="H24" s="7"/>
      <c r="I24" s="7"/>
      <c r="J24" s="7"/>
      <c r="K24" s="7"/>
      <c r="L24" s="3"/>
      <c r="M24" s="3"/>
      <c r="N24" s="3"/>
    </row>
    <row r="25" spans="1:14" x14ac:dyDescent="0.3">
      <c r="A25" s="5" t="s">
        <v>7</v>
      </c>
      <c r="B25" s="17"/>
      <c r="C25" s="5"/>
      <c r="D25" s="5"/>
      <c r="E25" s="7"/>
      <c r="F25" s="7"/>
      <c r="G25" s="7"/>
      <c r="H25" s="7"/>
      <c r="I25" s="7"/>
      <c r="J25" s="7"/>
      <c r="K25" s="7"/>
      <c r="L25" s="3"/>
      <c r="M25" s="3"/>
      <c r="N25" s="3"/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43251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10"/>
      <c r="F5" s="10"/>
      <c r="G5" s="10"/>
      <c r="H5" s="10"/>
      <c r="I5" s="10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10"/>
      <c r="F6" s="10"/>
      <c r="G6" s="10"/>
      <c r="H6" s="10"/>
      <c r="I6" s="10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10"/>
      <c r="F7" s="10"/>
      <c r="G7" s="10"/>
      <c r="H7" s="10"/>
      <c r="I7" s="10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10"/>
      <c r="F8" s="10"/>
      <c r="G8" s="10"/>
      <c r="H8" s="10"/>
      <c r="I8" s="10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10"/>
      <c r="F9" s="10"/>
      <c r="G9" s="11"/>
      <c r="H9" s="10"/>
      <c r="I9" s="10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10"/>
      <c r="F10" s="10"/>
      <c r="G10" s="10"/>
      <c r="H10" s="10"/>
      <c r="I10" s="10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10"/>
      <c r="F11" s="10"/>
      <c r="G11" s="10"/>
      <c r="H11" s="10"/>
      <c r="I11" s="10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10"/>
      <c r="F12" s="10"/>
      <c r="G12" s="10"/>
      <c r="H12" s="10"/>
      <c r="I12" s="10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10"/>
      <c r="F13" s="10"/>
      <c r="G13" s="10"/>
      <c r="H13" s="10"/>
      <c r="I13" s="10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10"/>
      <c r="F14" s="10"/>
      <c r="G14" s="10"/>
      <c r="H14" s="10"/>
      <c r="I14" s="10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10"/>
      <c r="F15" s="10"/>
      <c r="G15" s="10"/>
      <c r="H15" s="10"/>
      <c r="I15" s="10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10"/>
      <c r="F16" s="10"/>
      <c r="G16" s="10"/>
      <c r="H16" s="10"/>
      <c r="I16" s="10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10"/>
      <c r="F17" s="10"/>
      <c r="G17" s="10"/>
      <c r="H17" s="10"/>
      <c r="I17" s="10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10"/>
      <c r="F19" s="10"/>
      <c r="G19" s="10"/>
      <c r="H19" s="10"/>
      <c r="I19" s="10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43281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10"/>
      <c r="F5" s="10"/>
      <c r="G5" s="10"/>
      <c r="H5" s="10"/>
      <c r="I5" s="10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10"/>
      <c r="F6" s="10"/>
      <c r="G6" s="10"/>
      <c r="H6" s="10"/>
      <c r="I6" s="10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10"/>
      <c r="F7" s="10"/>
      <c r="G7" s="10"/>
      <c r="H7" s="10"/>
      <c r="I7" s="10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10"/>
      <c r="F8" s="10"/>
      <c r="G8" s="10"/>
      <c r="H8" s="10"/>
      <c r="I8" s="10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10"/>
      <c r="F9" s="10"/>
      <c r="G9" s="11"/>
      <c r="H9" s="10"/>
      <c r="I9" s="10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10"/>
      <c r="F10" s="10"/>
      <c r="G10" s="10"/>
      <c r="H10" s="10"/>
      <c r="I10" s="10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10"/>
      <c r="F11" s="10"/>
      <c r="G11" s="10"/>
      <c r="H11" s="10"/>
      <c r="I11" s="10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10"/>
      <c r="F12" s="10"/>
      <c r="G12" s="10"/>
      <c r="H12" s="10"/>
      <c r="I12" s="10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10"/>
      <c r="F13" s="10"/>
      <c r="G13" s="10"/>
      <c r="H13" s="10"/>
      <c r="I13" s="10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10"/>
      <c r="F14" s="10"/>
      <c r="G14" s="10"/>
      <c r="H14" s="10"/>
      <c r="I14" s="10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10"/>
      <c r="F15" s="10"/>
      <c r="G15" s="10"/>
      <c r="H15" s="10"/>
      <c r="I15" s="10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10"/>
      <c r="F16" s="10"/>
      <c r="G16" s="10"/>
      <c r="H16" s="10"/>
      <c r="I16" s="10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10"/>
      <c r="F17" s="10"/>
      <c r="G17" s="10"/>
      <c r="H17" s="10"/>
      <c r="I17" s="10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10"/>
      <c r="F19" s="10"/>
      <c r="G19" s="10"/>
      <c r="H19" s="10"/>
      <c r="I19" s="10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43312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10"/>
      <c r="F5" s="10"/>
      <c r="G5" s="10"/>
      <c r="H5" s="10"/>
      <c r="I5" s="10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10"/>
      <c r="F6" s="10"/>
      <c r="G6" s="10"/>
      <c r="H6" s="10"/>
      <c r="I6" s="10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10"/>
      <c r="F7" s="10"/>
      <c r="G7" s="10"/>
      <c r="H7" s="10"/>
      <c r="I7" s="10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10"/>
      <c r="F8" s="10"/>
      <c r="G8" s="10"/>
      <c r="H8" s="10"/>
      <c r="I8" s="10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10"/>
      <c r="F9" s="10"/>
      <c r="G9" s="11"/>
      <c r="H9" s="10"/>
      <c r="I9" s="10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10"/>
      <c r="F10" s="10"/>
      <c r="G10" s="10"/>
      <c r="H10" s="10"/>
      <c r="I10" s="10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10"/>
      <c r="F11" s="10"/>
      <c r="G11" s="10"/>
      <c r="H11" s="10"/>
      <c r="I11" s="10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10"/>
      <c r="F12" s="10"/>
      <c r="G12" s="10"/>
      <c r="H12" s="10"/>
      <c r="I12" s="10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10"/>
      <c r="F13" s="10"/>
      <c r="G13" s="10"/>
      <c r="H13" s="10"/>
      <c r="I13" s="10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10"/>
      <c r="F14" s="10"/>
      <c r="G14" s="10"/>
      <c r="H14" s="10"/>
      <c r="I14" s="10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10"/>
      <c r="F15" s="10"/>
      <c r="G15" s="10"/>
      <c r="H15" s="10"/>
      <c r="I15" s="10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10"/>
      <c r="F16" s="10"/>
      <c r="G16" s="10"/>
      <c r="H16" s="10"/>
      <c r="I16" s="10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10"/>
      <c r="F17" s="10"/>
      <c r="G17" s="10"/>
      <c r="H17" s="10"/>
      <c r="I17" s="10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10"/>
      <c r="F19" s="10"/>
      <c r="G19" s="10"/>
      <c r="H19" s="10"/>
      <c r="I19" s="10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43343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10"/>
      <c r="F5" s="10"/>
      <c r="G5" s="10"/>
      <c r="H5" s="10"/>
      <c r="I5" s="10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10"/>
      <c r="F6" s="10"/>
      <c r="G6" s="10"/>
      <c r="H6" s="10"/>
      <c r="I6" s="10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10"/>
      <c r="F7" s="10"/>
      <c r="G7" s="10"/>
      <c r="H7" s="10"/>
      <c r="I7" s="10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10"/>
      <c r="F8" s="10"/>
      <c r="G8" s="10"/>
      <c r="H8" s="10"/>
      <c r="I8" s="10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10"/>
      <c r="F9" s="10"/>
      <c r="G9" s="11"/>
      <c r="H9" s="10"/>
      <c r="I9" s="10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10"/>
      <c r="F10" s="10"/>
      <c r="G10" s="10"/>
      <c r="H10" s="10"/>
      <c r="I10" s="10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10"/>
      <c r="F11" s="10"/>
      <c r="G11" s="10"/>
      <c r="H11" s="10"/>
      <c r="I11" s="10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10"/>
      <c r="F12" s="10"/>
      <c r="G12" s="10"/>
      <c r="H12" s="10"/>
      <c r="I12" s="10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10"/>
      <c r="F13" s="10"/>
      <c r="G13" s="10"/>
      <c r="H13" s="10"/>
      <c r="I13" s="10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10"/>
      <c r="F14" s="10"/>
      <c r="G14" s="10"/>
      <c r="H14" s="10"/>
      <c r="I14" s="10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10"/>
      <c r="F15" s="10"/>
      <c r="G15" s="10"/>
      <c r="H15" s="10"/>
      <c r="I15" s="10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10"/>
      <c r="F16" s="10"/>
      <c r="G16" s="10"/>
      <c r="H16" s="10"/>
      <c r="I16" s="10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10"/>
      <c r="F17" s="10"/>
      <c r="G17" s="10"/>
      <c r="H17" s="10"/>
      <c r="I17" s="10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10"/>
      <c r="F19" s="10"/>
      <c r="G19" s="10"/>
      <c r="H19" s="10"/>
      <c r="I19" s="10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43373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10"/>
      <c r="F5" s="10"/>
      <c r="G5" s="10"/>
      <c r="H5" s="10"/>
      <c r="I5" s="10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10"/>
      <c r="F6" s="10"/>
      <c r="G6" s="10"/>
      <c r="H6" s="10"/>
      <c r="I6" s="10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10"/>
      <c r="F7" s="10"/>
      <c r="G7" s="10"/>
      <c r="H7" s="10"/>
      <c r="I7" s="10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10"/>
      <c r="F8" s="10"/>
      <c r="G8" s="10"/>
      <c r="H8" s="10"/>
      <c r="I8" s="10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10"/>
      <c r="F9" s="10"/>
      <c r="G9" s="11"/>
      <c r="H9" s="10"/>
      <c r="I9" s="10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10"/>
      <c r="F10" s="10"/>
      <c r="G10" s="10"/>
      <c r="H10" s="10"/>
      <c r="I10" s="10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10"/>
      <c r="F11" s="10"/>
      <c r="G11" s="10"/>
      <c r="H11" s="10"/>
      <c r="I11" s="10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10"/>
      <c r="F12" s="10"/>
      <c r="G12" s="10"/>
      <c r="H12" s="10"/>
      <c r="I12" s="10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10"/>
      <c r="F13" s="10"/>
      <c r="G13" s="10"/>
      <c r="H13" s="10"/>
      <c r="I13" s="10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10"/>
      <c r="F14" s="10"/>
      <c r="G14" s="10"/>
      <c r="H14" s="10"/>
      <c r="I14" s="10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10"/>
      <c r="F15" s="10"/>
      <c r="G15" s="10"/>
      <c r="H15" s="10"/>
      <c r="I15" s="10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10"/>
      <c r="F16" s="10"/>
      <c r="G16" s="10"/>
      <c r="H16" s="10"/>
      <c r="I16" s="10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10"/>
      <c r="F17" s="10"/>
      <c r="G17" s="10"/>
      <c r="H17" s="10"/>
      <c r="I17" s="10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10"/>
      <c r="F19" s="10"/>
      <c r="G19" s="10"/>
      <c r="H19" s="10"/>
      <c r="I19" s="10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pane ySplit="4" topLeftCell="A5" activePane="bottomLeft" state="frozen"/>
      <selection activeCell="D28" sqref="D28"/>
      <selection pane="bottomLeft" activeCell="D28" sqref="D28"/>
    </sheetView>
  </sheetViews>
  <sheetFormatPr defaultColWidth="0" defaultRowHeight="15" x14ac:dyDescent="0.3"/>
  <cols>
    <col min="1" max="1" width="29.5703125" customWidth="1"/>
    <col min="2" max="2" width="12.140625" style="19" bestFit="1" customWidth="1"/>
    <col min="3" max="3" width="13.140625" bestFit="1" customWidth="1"/>
    <col min="4" max="4" width="20" customWidth="1"/>
    <col min="5" max="10" width="11" customWidth="1"/>
    <col min="11" max="15" width="9.140625" customWidth="1"/>
    <col min="16" max="16384" width="9.140625" hidden="1"/>
  </cols>
  <sheetData>
    <row r="1" spans="1:14" x14ac:dyDescent="0.3">
      <c r="A1" s="1" t="str">
        <f>+Employees!A1</f>
        <v>COMPANY NAME</v>
      </c>
      <c r="B1" s="16"/>
      <c r="C1" s="1"/>
      <c r="D1" s="1"/>
      <c r="E1" s="1"/>
      <c r="F1" s="1"/>
      <c r="G1" s="1"/>
      <c r="H1" s="1"/>
      <c r="I1" s="1"/>
      <c r="J1" s="1"/>
    </row>
    <row r="2" spans="1:14" x14ac:dyDescent="0.3">
      <c r="A2" s="4">
        <v>43404</v>
      </c>
      <c r="B2" s="16"/>
      <c r="C2" s="4"/>
      <c r="D2" s="4"/>
      <c r="E2" s="1"/>
      <c r="F2" s="2"/>
      <c r="G2" s="1"/>
      <c r="H2" s="1"/>
      <c r="I2" s="1"/>
      <c r="J2" s="1"/>
    </row>
    <row r="3" spans="1:14" ht="45" x14ac:dyDescent="0.3">
      <c r="A3" s="1" t="s">
        <v>0</v>
      </c>
      <c r="B3" s="24" t="s">
        <v>17</v>
      </c>
      <c r="C3" s="25" t="s">
        <v>15</v>
      </c>
      <c r="D3" s="25" t="s">
        <v>18</v>
      </c>
      <c r="E3" s="25" t="s">
        <v>1</v>
      </c>
      <c r="F3" s="25" t="s">
        <v>2</v>
      </c>
      <c r="G3" s="25"/>
      <c r="H3" s="25" t="s">
        <v>3</v>
      </c>
      <c r="I3" s="25" t="s">
        <v>4</v>
      </c>
      <c r="J3" s="25" t="s">
        <v>8</v>
      </c>
      <c r="K3" s="25" t="s">
        <v>21</v>
      </c>
      <c r="L3" s="25" t="s">
        <v>21</v>
      </c>
      <c r="M3" s="25" t="s">
        <v>24</v>
      </c>
      <c r="N3" s="25" t="s">
        <v>24</v>
      </c>
    </row>
    <row r="4" spans="1:14" x14ac:dyDescent="0.3">
      <c r="A4" s="1"/>
      <c r="B4" s="16"/>
      <c r="C4" s="1"/>
      <c r="D4" s="1" t="s">
        <v>19</v>
      </c>
      <c r="E4" s="1"/>
      <c r="F4" s="1" t="s">
        <v>5</v>
      </c>
      <c r="G4" s="1" t="s">
        <v>6</v>
      </c>
      <c r="H4" s="1"/>
      <c r="I4" s="1"/>
      <c r="J4" s="1"/>
      <c r="K4" s="1" t="s">
        <v>22</v>
      </c>
      <c r="L4" s="1" t="s">
        <v>23</v>
      </c>
      <c r="M4" s="1" t="s">
        <v>22</v>
      </c>
      <c r="N4" s="1" t="s">
        <v>23</v>
      </c>
    </row>
    <row r="5" spans="1:14" x14ac:dyDescent="0.3">
      <c r="A5" s="5" t="str">
        <f>+IF(Employees!A3&gt;0,Employees!A3," ")</f>
        <v xml:space="preserve"> </v>
      </c>
      <c r="B5" s="17" t="str">
        <f>+IF(Employees!B3&lt;$A$2,IF(Employees!B3&gt;0,Employees!B3," ")," ")</f>
        <v xml:space="preserve"> </v>
      </c>
      <c r="C5" s="14"/>
      <c r="D5" s="13"/>
      <c r="E5" s="6"/>
      <c r="F5" s="6"/>
      <c r="G5" s="6"/>
      <c r="H5" s="6"/>
      <c r="I5" s="6"/>
      <c r="J5" s="7">
        <f>E5+(F5*G5)+H5-I5</f>
        <v>0</v>
      </c>
      <c r="K5" s="26"/>
      <c r="L5" s="27">
        <f>+J5*K5</f>
        <v>0</v>
      </c>
      <c r="M5" s="26"/>
      <c r="N5" s="27">
        <f>+J5*M5</f>
        <v>0</v>
      </c>
    </row>
    <row r="6" spans="1:14" x14ac:dyDescent="0.3">
      <c r="A6" s="5" t="str">
        <f>+IF(Employees!A4&gt;0,Employees!A4," ")</f>
        <v xml:space="preserve"> </v>
      </c>
      <c r="B6" s="17" t="str">
        <f>+IF(Employees!B4&lt;$A$2,IF(Employees!B4&gt;0,Employees!B4," ")," ")</f>
        <v xml:space="preserve"> </v>
      </c>
      <c r="C6" s="14"/>
      <c r="D6" s="13"/>
      <c r="E6" s="6"/>
      <c r="F6" s="10"/>
      <c r="G6" s="10"/>
      <c r="H6" s="6"/>
      <c r="I6" s="6"/>
      <c r="J6" s="7">
        <f t="shared" ref="J6:J19" si="0">E6+(F6*G6)+H6-I6</f>
        <v>0</v>
      </c>
      <c r="K6" s="26"/>
      <c r="L6" s="27">
        <f t="shared" ref="L6:L19" si="1">+J6*K6</f>
        <v>0</v>
      </c>
      <c r="M6" s="26"/>
      <c r="N6" s="27">
        <f t="shared" ref="N6:N19" si="2">+J6*M6</f>
        <v>0</v>
      </c>
    </row>
    <row r="7" spans="1:14" x14ac:dyDescent="0.3">
      <c r="A7" s="5" t="str">
        <f>+IF(Employees!A5&gt;0,Employees!A5," ")</f>
        <v xml:space="preserve"> </v>
      </c>
      <c r="B7" s="17" t="str">
        <f>+IF(Employees!B5&lt;$A$2,IF(Employees!B5&gt;0,Employees!B5," ")," ")</f>
        <v xml:space="preserve"> </v>
      </c>
      <c r="C7" s="14"/>
      <c r="D7" s="13"/>
      <c r="E7" s="6"/>
      <c r="F7" s="6"/>
      <c r="G7" s="6"/>
      <c r="H7" s="6"/>
      <c r="I7" s="6"/>
      <c r="J7" s="7">
        <f t="shared" si="0"/>
        <v>0</v>
      </c>
      <c r="K7" s="26"/>
      <c r="L7" s="27">
        <f t="shared" si="1"/>
        <v>0</v>
      </c>
      <c r="M7" s="26"/>
      <c r="N7" s="27">
        <f t="shared" si="2"/>
        <v>0</v>
      </c>
    </row>
    <row r="8" spans="1:14" x14ac:dyDescent="0.3">
      <c r="A8" s="5" t="str">
        <f>+IF(Employees!A6&gt;0,Employees!A6," ")</f>
        <v xml:space="preserve"> </v>
      </c>
      <c r="B8" s="17" t="str">
        <f>+IF(Employees!B6&lt;$A$2,IF(Employees!B6&gt;0,Employees!B6," ")," ")</f>
        <v xml:space="preserve"> </v>
      </c>
      <c r="C8" s="14"/>
      <c r="D8" s="13"/>
      <c r="E8" s="6"/>
      <c r="F8" s="10"/>
      <c r="G8" s="10"/>
      <c r="H8" s="6"/>
      <c r="I8" s="6"/>
      <c r="J8" s="7">
        <f t="shared" si="0"/>
        <v>0</v>
      </c>
      <c r="K8" s="26"/>
      <c r="L8" s="27">
        <f t="shared" si="1"/>
        <v>0</v>
      </c>
      <c r="M8" s="26"/>
      <c r="N8" s="27">
        <f t="shared" si="2"/>
        <v>0</v>
      </c>
    </row>
    <row r="9" spans="1:14" x14ac:dyDescent="0.3">
      <c r="A9" s="5" t="str">
        <f>+IF(Employees!A7&gt;0,Employees!A7," ")</f>
        <v xml:space="preserve"> </v>
      </c>
      <c r="B9" s="17" t="str">
        <f>+IF(Employees!B7&lt;$A$2,IF(Employees!B7&gt;0,Employees!B7," ")," ")</f>
        <v xml:space="preserve"> </v>
      </c>
      <c r="C9" s="14"/>
      <c r="D9" s="13"/>
      <c r="E9" s="6"/>
      <c r="F9" s="10"/>
      <c r="G9" s="11"/>
      <c r="H9" s="6"/>
      <c r="I9" s="6"/>
      <c r="J9" s="7">
        <f t="shared" si="0"/>
        <v>0</v>
      </c>
      <c r="K9" s="26"/>
      <c r="L9" s="27">
        <f t="shared" si="1"/>
        <v>0</v>
      </c>
      <c r="M9" s="26"/>
      <c r="N9" s="27">
        <f t="shared" si="2"/>
        <v>0</v>
      </c>
    </row>
    <row r="10" spans="1:14" x14ac:dyDescent="0.3">
      <c r="A10" s="5" t="str">
        <f>+IF(Employees!A8&gt;0,Employees!A8," ")</f>
        <v xml:space="preserve"> </v>
      </c>
      <c r="B10" s="17" t="str">
        <f>+IF(Employees!B8&lt;$A$2,IF(Employees!B8&gt;0,Employees!B8," ")," ")</f>
        <v xml:space="preserve"> </v>
      </c>
      <c r="C10" s="14"/>
      <c r="D10" s="13"/>
      <c r="E10" s="6"/>
      <c r="F10" s="6"/>
      <c r="G10" s="6"/>
      <c r="H10" s="6"/>
      <c r="I10" s="6"/>
      <c r="J10" s="7">
        <f t="shared" si="0"/>
        <v>0</v>
      </c>
      <c r="K10" s="26"/>
      <c r="L10" s="27">
        <f t="shared" si="1"/>
        <v>0</v>
      </c>
      <c r="M10" s="26"/>
      <c r="N10" s="27">
        <f t="shared" si="2"/>
        <v>0</v>
      </c>
    </row>
    <row r="11" spans="1:14" x14ac:dyDescent="0.3">
      <c r="A11" s="5" t="str">
        <f>+IF(Employees!A9&gt;0,Employees!A9," ")</f>
        <v xml:space="preserve"> </v>
      </c>
      <c r="B11" s="17" t="str">
        <f>+IF(Employees!B9&lt;$A$2,IF(Employees!B9&gt;0,Employees!B9," ")," ")</f>
        <v xml:space="preserve"> </v>
      </c>
      <c r="C11" s="14"/>
      <c r="D11" s="13"/>
      <c r="E11" s="6"/>
      <c r="F11" s="6"/>
      <c r="G11" s="6"/>
      <c r="H11" s="6"/>
      <c r="I11" s="6"/>
      <c r="J11" s="7">
        <f t="shared" si="0"/>
        <v>0</v>
      </c>
      <c r="K11" s="26"/>
      <c r="L11" s="27">
        <f t="shared" si="1"/>
        <v>0</v>
      </c>
      <c r="M11" s="26"/>
      <c r="N11" s="27">
        <f t="shared" si="2"/>
        <v>0</v>
      </c>
    </row>
    <row r="12" spans="1:14" x14ac:dyDescent="0.3">
      <c r="A12" s="5" t="str">
        <f>+IF(Employees!A10&gt;0,Employees!A10," ")</f>
        <v xml:space="preserve"> </v>
      </c>
      <c r="B12" s="17" t="str">
        <f>+IF(Employees!B10&lt;$A$2,IF(Employees!B10&gt;0,Employees!B10," ")," ")</f>
        <v xml:space="preserve"> </v>
      </c>
      <c r="C12" s="14"/>
      <c r="D12" s="13"/>
      <c r="E12" s="6"/>
      <c r="F12" s="6"/>
      <c r="G12" s="6"/>
      <c r="H12" s="6"/>
      <c r="I12" s="6"/>
      <c r="J12" s="7">
        <f t="shared" si="0"/>
        <v>0</v>
      </c>
      <c r="K12" s="26"/>
      <c r="L12" s="27">
        <f t="shared" si="1"/>
        <v>0</v>
      </c>
      <c r="M12" s="26"/>
      <c r="N12" s="27">
        <f t="shared" si="2"/>
        <v>0</v>
      </c>
    </row>
    <row r="13" spans="1:14" x14ac:dyDescent="0.3">
      <c r="A13" s="5" t="str">
        <f>+IF(Employees!A11&gt;0,Employees!A11," ")</f>
        <v xml:space="preserve"> </v>
      </c>
      <c r="B13" s="17" t="str">
        <f>+IF(Employees!B11&lt;$A$2,IF(Employees!B11&gt;0,Employees!B11," ")," ")</f>
        <v xml:space="preserve"> </v>
      </c>
      <c r="C13" s="14"/>
      <c r="D13" s="13"/>
      <c r="E13" s="6"/>
      <c r="F13" s="6"/>
      <c r="G13" s="6"/>
      <c r="H13" s="6"/>
      <c r="I13" s="6"/>
      <c r="J13" s="7">
        <f t="shared" si="0"/>
        <v>0</v>
      </c>
      <c r="K13" s="26"/>
      <c r="L13" s="27">
        <f t="shared" si="1"/>
        <v>0</v>
      </c>
      <c r="M13" s="26"/>
      <c r="N13" s="27">
        <f>+J13*M13</f>
        <v>0</v>
      </c>
    </row>
    <row r="14" spans="1:14" x14ac:dyDescent="0.3">
      <c r="A14" s="5" t="str">
        <f>+IF(Employees!A12&gt;0,Employees!A12," ")</f>
        <v xml:space="preserve"> </v>
      </c>
      <c r="B14" s="17" t="str">
        <f>+IF(Employees!B12&lt;$A$2,IF(Employees!B12&gt;0,Employees!B12," ")," ")</f>
        <v xml:space="preserve"> </v>
      </c>
      <c r="C14" s="14"/>
      <c r="D14" s="13"/>
      <c r="E14" s="6"/>
      <c r="F14" s="6"/>
      <c r="G14" s="6"/>
      <c r="H14" s="6"/>
      <c r="I14" s="6"/>
      <c r="J14" s="7">
        <f t="shared" si="0"/>
        <v>0</v>
      </c>
      <c r="K14" s="26"/>
      <c r="L14" s="27">
        <f t="shared" si="1"/>
        <v>0</v>
      </c>
      <c r="M14" s="26"/>
      <c r="N14" s="27">
        <f t="shared" si="2"/>
        <v>0</v>
      </c>
    </row>
    <row r="15" spans="1:14" x14ac:dyDescent="0.3">
      <c r="A15" s="5" t="str">
        <f>+IF(Employees!A13&gt;0,Employees!A13," ")</f>
        <v xml:space="preserve"> </v>
      </c>
      <c r="B15" s="17" t="str">
        <f>+IF(Employees!B13&lt;$A$2,IF(Employees!B13&gt;0,Employees!B13," ")," ")</f>
        <v xml:space="preserve"> </v>
      </c>
      <c r="C15" s="14"/>
      <c r="D15" s="13"/>
      <c r="E15" s="6"/>
      <c r="F15" s="6"/>
      <c r="G15" s="6"/>
      <c r="H15" s="6"/>
      <c r="I15" s="6"/>
      <c r="J15" s="7">
        <f t="shared" si="0"/>
        <v>0</v>
      </c>
      <c r="K15" s="26"/>
      <c r="L15" s="27">
        <f t="shared" si="1"/>
        <v>0</v>
      </c>
      <c r="M15" s="26"/>
      <c r="N15" s="27">
        <f t="shared" si="2"/>
        <v>0</v>
      </c>
    </row>
    <row r="16" spans="1:14" x14ac:dyDescent="0.3">
      <c r="A16" s="5" t="str">
        <f>+IF(Employees!A14&gt;0,Employees!A14," ")</f>
        <v xml:space="preserve"> </v>
      </c>
      <c r="B16" s="17" t="str">
        <f>+IF(Employees!B14&lt;$A$2,IF(Employees!B14&gt;0,Employees!B14," ")," ")</f>
        <v xml:space="preserve"> </v>
      </c>
      <c r="C16" s="14"/>
      <c r="D16" s="13"/>
      <c r="E16" s="6"/>
      <c r="F16" s="6"/>
      <c r="G16" s="6"/>
      <c r="H16" s="6"/>
      <c r="I16" s="6"/>
      <c r="J16" s="7">
        <f t="shared" si="0"/>
        <v>0</v>
      </c>
      <c r="K16" s="26"/>
      <c r="L16" s="27">
        <f t="shared" si="1"/>
        <v>0</v>
      </c>
      <c r="M16" s="26"/>
      <c r="N16" s="27">
        <f t="shared" si="2"/>
        <v>0</v>
      </c>
    </row>
    <row r="17" spans="1:14" x14ac:dyDescent="0.3">
      <c r="A17" s="5" t="str">
        <f>+IF(Employees!A15&gt;0,Employees!A15," ")</f>
        <v xml:space="preserve"> </v>
      </c>
      <c r="B17" s="17" t="str">
        <f>+IF(Employees!B15&lt;$A$2,IF(Employees!B15&gt;0,Employees!B15," ")," ")</f>
        <v xml:space="preserve"> </v>
      </c>
      <c r="C17" s="14"/>
      <c r="D17" s="13"/>
      <c r="E17" s="6"/>
      <c r="F17" s="6"/>
      <c r="G17" s="6"/>
      <c r="H17" s="6"/>
      <c r="I17" s="6"/>
      <c r="J17" s="7">
        <f t="shared" si="0"/>
        <v>0</v>
      </c>
      <c r="K17" s="26"/>
      <c r="L17" s="27">
        <f t="shared" si="1"/>
        <v>0</v>
      </c>
      <c r="M17" s="26"/>
      <c r="N17" s="27">
        <f t="shared" si="2"/>
        <v>0</v>
      </c>
    </row>
    <row r="18" spans="1:14" x14ac:dyDescent="0.3">
      <c r="A18" s="5" t="str">
        <f>+IF(Employees!A16&gt;0,Employees!A16," ")</f>
        <v xml:space="preserve"> </v>
      </c>
      <c r="B18" s="17" t="str">
        <f>+IF(Employees!B16&lt;$A$2,IF(Employees!B16&gt;0,Employees!B16," ")," ")</f>
        <v xml:space="preserve"> </v>
      </c>
      <c r="C18" s="14"/>
      <c r="D18" s="13"/>
      <c r="E18" s="10"/>
      <c r="F18" s="10"/>
      <c r="G18" s="10"/>
      <c r="H18" s="10"/>
      <c r="I18" s="10"/>
      <c r="J18" s="7">
        <f t="shared" si="0"/>
        <v>0</v>
      </c>
      <c r="K18" s="26"/>
      <c r="L18" s="27">
        <f t="shared" si="1"/>
        <v>0</v>
      </c>
      <c r="M18" s="26"/>
      <c r="N18" s="27">
        <f t="shared" si="2"/>
        <v>0</v>
      </c>
    </row>
    <row r="19" spans="1:14" x14ac:dyDescent="0.3">
      <c r="A19" s="5" t="str">
        <f>+IF(Employees!A17&gt;0,Employees!A17," ")</f>
        <v xml:space="preserve"> </v>
      </c>
      <c r="B19" s="17" t="str">
        <f>+IF(Employees!B17&lt;$A$2,IF(Employees!B17&gt;0,Employees!B17," ")," ")</f>
        <v xml:space="preserve"> </v>
      </c>
      <c r="C19" s="14"/>
      <c r="D19" s="13"/>
      <c r="E19" s="6"/>
      <c r="F19" s="6"/>
      <c r="G19" s="6"/>
      <c r="H19" s="6"/>
      <c r="I19" s="6"/>
      <c r="J19" s="7">
        <f t="shared" si="0"/>
        <v>0</v>
      </c>
      <c r="K19" s="26"/>
      <c r="L19" s="27">
        <f t="shared" si="1"/>
        <v>0</v>
      </c>
      <c r="M19" s="26"/>
      <c r="N19" s="27">
        <f t="shared" si="2"/>
        <v>0</v>
      </c>
    </row>
    <row r="20" spans="1:14" ht="15.75" thickBot="1" x14ac:dyDescent="0.35">
      <c r="A20" s="9" t="s">
        <v>9</v>
      </c>
      <c r="B20" s="18"/>
      <c r="C20" s="9"/>
      <c r="D20" s="9"/>
      <c r="E20" s="8">
        <f>SUM(E4:E19)</f>
        <v>0</v>
      </c>
      <c r="F20" s="8">
        <f t="shared" ref="F20:I20" si="3">SUM(F4:F19)</f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SUM(J4:J19)</f>
        <v>0</v>
      </c>
      <c r="K20" s="7"/>
      <c r="L20" s="8">
        <f>SUM(L4:L19)</f>
        <v>0</v>
      </c>
      <c r="M20" s="3"/>
      <c r="N20" s="8">
        <f>SUM(N4:N19)</f>
        <v>0</v>
      </c>
    </row>
    <row r="21" spans="1:14" ht="15.75" thickTop="1" x14ac:dyDescent="0.3">
      <c r="A21" s="5"/>
      <c r="B21" s="17"/>
      <c r="C21" s="5"/>
      <c r="D21" s="5"/>
      <c r="E21" s="7"/>
      <c r="F21" s="7"/>
      <c r="G21" s="7"/>
      <c r="H21" s="7"/>
      <c r="I21" s="7"/>
      <c r="J21" s="7"/>
      <c r="K21" s="7"/>
      <c r="L21" s="3"/>
      <c r="M21" s="3"/>
      <c r="N21" s="3"/>
    </row>
    <row r="22" spans="1:14" x14ac:dyDescent="0.3">
      <c r="A22" s="5" t="s">
        <v>7</v>
      </c>
      <c r="B22" s="17"/>
      <c r="C22" s="5"/>
      <c r="D22" s="5"/>
      <c r="E22" s="7"/>
      <c r="F22" s="7"/>
      <c r="G22" s="7"/>
      <c r="H22" s="7"/>
      <c r="I22" s="7"/>
      <c r="J22" s="7"/>
      <c r="K22" s="7"/>
      <c r="L22" s="3"/>
      <c r="M22" s="3"/>
      <c r="N22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D5:D19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Sheet1</vt:lpstr>
      <vt:lpstr>Employees</vt:lpstr>
      <vt:lpstr>Apr 18</vt:lpstr>
      <vt:lpstr>May 18</vt:lpstr>
      <vt:lpstr>Jun 18</vt:lpstr>
      <vt:lpstr>Jul 18</vt:lpstr>
      <vt:lpstr>Aug 18</vt:lpstr>
      <vt:lpstr>Sep 18</vt:lpstr>
      <vt:lpstr>Oct 18</vt:lpstr>
      <vt:lpstr>Nov 18</vt:lpstr>
      <vt:lpstr>Dec 18</vt:lpstr>
      <vt:lpstr>Jan 19</vt:lpstr>
      <vt:lpstr>Feb 19</vt:lpstr>
      <vt:lpstr>Mar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 Accountancy</dc:creator>
  <cp:lastModifiedBy>Beatriz Herdon</cp:lastModifiedBy>
  <dcterms:created xsi:type="dcterms:W3CDTF">2011-03-01T12:08:35Z</dcterms:created>
  <dcterms:modified xsi:type="dcterms:W3CDTF">2018-04-10T09:41:45Z</dcterms:modified>
</cp:coreProperties>
</file>