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70" yWindow="2085" windowWidth="15735" windowHeight="7995" firstSheet="2" activeTab="2"/>
  </bookViews>
  <sheets>
    <sheet name="Apr 11" sheetId="1" state="hidden" r:id="rId1"/>
    <sheet name="May 11" sheetId="18" state="hidden" r:id="rId2"/>
    <sheet name="Subcontrators" sheetId="59" r:id="rId3"/>
    <sheet name="Apr 18" sheetId="32" r:id="rId4"/>
    <sheet name="May 18" sheetId="48" r:id="rId5"/>
    <sheet name="Jun 18" sheetId="49" r:id="rId6"/>
    <sheet name="Jul 18" sheetId="50" r:id="rId7"/>
    <sheet name="Aug 18" sheetId="51" r:id="rId8"/>
    <sheet name="Sep 18" sheetId="52" r:id="rId9"/>
    <sheet name="Oct 18" sheetId="53" r:id="rId10"/>
    <sheet name="Nov 18" sheetId="54" r:id="rId11"/>
    <sheet name="Dec 18" sheetId="55" r:id="rId12"/>
    <sheet name="Jan 19" sheetId="56" r:id="rId13"/>
    <sheet name="Feb 19" sheetId="57" r:id="rId14"/>
    <sheet name="Mar 19" sheetId="58" r:id="rId15"/>
  </sheets>
  <calcPr calcId="145621"/>
</workbook>
</file>

<file path=xl/calcChain.xml><?xml version="1.0" encoding="utf-8"?>
<calcChain xmlns="http://schemas.openxmlformats.org/spreadsheetml/2006/main">
  <c r="G16" i="1" l="1"/>
  <c r="G17" i="1"/>
  <c r="G18" i="1"/>
  <c r="A17" i="18"/>
  <c r="A18" i="18"/>
  <c r="A6" i="18"/>
  <c r="A7" i="18"/>
  <c r="A8" i="18"/>
  <c r="A9" i="18"/>
  <c r="A10" i="18"/>
  <c r="A11" i="18"/>
  <c r="A12" i="18"/>
  <c r="A13" i="18"/>
  <c r="A14" i="18"/>
  <c r="A15" i="18"/>
  <c r="A16" i="18"/>
  <c r="A5" i="18"/>
  <c r="G5" i="1"/>
  <c r="A1" i="18"/>
  <c r="B19" i="18"/>
  <c r="C19" i="18"/>
  <c r="D19" i="18"/>
  <c r="E19" i="18"/>
  <c r="F19" i="18"/>
  <c r="B19" i="1"/>
  <c r="C19" i="1"/>
  <c r="D19" i="1"/>
  <c r="E19" i="1"/>
  <c r="F19" i="1"/>
  <c r="G7" i="18"/>
  <c r="G8" i="18"/>
  <c r="G9" i="18"/>
  <c r="G10" i="18"/>
  <c r="G11" i="18"/>
  <c r="G12" i="18"/>
  <c r="G13" i="18"/>
  <c r="G14" i="18"/>
  <c r="G15" i="18"/>
  <c r="G16" i="18"/>
  <c r="G17" i="18"/>
  <c r="G18" i="18"/>
  <c r="G7" i="1"/>
  <c r="G8" i="1"/>
  <c r="G9" i="1"/>
  <c r="G19" i="1" s="1"/>
  <c r="G10" i="1"/>
  <c r="G11" i="1"/>
  <c r="G12" i="1"/>
  <c r="G13" i="1"/>
  <c r="G14" i="1"/>
  <c r="G15" i="1"/>
  <c r="G6" i="18"/>
  <c r="G5" i="18"/>
  <c r="G19" i="18" s="1"/>
  <c r="G6" i="1"/>
</calcChain>
</file>

<file path=xl/sharedStrings.xml><?xml version="1.0" encoding="utf-8"?>
<sst xmlns="http://schemas.openxmlformats.org/spreadsheetml/2006/main" count="186" uniqueCount="33">
  <si>
    <t>Name of Employee</t>
  </si>
  <si>
    <t>Basic Pay</t>
  </si>
  <si>
    <t>Hourly Pay</t>
  </si>
  <si>
    <t xml:space="preserve">Additions </t>
  </si>
  <si>
    <t>Deductions</t>
  </si>
  <si>
    <t>Rate</t>
  </si>
  <si>
    <t>Hours</t>
  </si>
  <si>
    <t>Further Notes:</t>
  </si>
  <si>
    <t>Total Gross Pay</t>
  </si>
  <si>
    <t>Total</t>
  </si>
  <si>
    <t>Williams Renewables Limited, 2011-12</t>
  </si>
  <si>
    <t>Robert Williams</t>
  </si>
  <si>
    <t xml:space="preserve">Miles Dunham </t>
  </si>
  <si>
    <t>Name of subcontractor</t>
  </si>
  <si>
    <t>Net invoice</t>
  </si>
  <si>
    <t>Labour</t>
  </si>
  <si>
    <t xml:space="preserve">Other </t>
  </si>
  <si>
    <t>VAT</t>
  </si>
  <si>
    <t>CIS deducted</t>
  </si>
  <si>
    <t>Date of invoice</t>
  </si>
  <si>
    <t>Date of payment</t>
  </si>
  <si>
    <t>Method</t>
  </si>
  <si>
    <t>UTR</t>
  </si>
  <si>
    <t>Total paid</t>
  </si>
  <si>
    <t>CIS Rate</t>
  </si>
  <si>
    <t>KF Receipt No</t>
  </si>
  <si>
    <t>Inv No.</t>
  </si>
  <si>
    <t>Period ending</t>
  </si>
  <si>
    <t>Company name</t>
  </si>
  <si>
    <t>Individual name (if sole trader)</t>
  </si>
  <si>
    <t>Company Number</t>
  </si>
  <si>
    <t>NI Number (if sole trader)</t>
  </si>
  <si>
    <t>Verification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</si>
</sst>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3" x14ac:knownFonts="1"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sz val="9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1" fillId="0" borderId="0" xfId="0" applyFont="1" applyFill="1" applyAlignment="1">
      <alignment horizontal="left"/>
    </xf>
    <xf numFmtId="17" fontId="0" fillId="0" borderId="0" xfId="0" applyNumberFormat="1"/>
    <xf numFmtId="4" fontId="0" fillId="0" borderId="0" xfId="0" applyNumberFormat="1"/>
    <xf numFmtId="17" fontId="1" fillId="0" borderId="0" xfId="0" applyNumberFormat="1" applyFont="1"/>
    <xf numFmtId="0" fontId="0" fillId="0" borderId="0" xfId="0" applyFont="1"/>
    <xf numFmtId="4" fontId="0" fillId="2" borderId="0" xfId="0" applyNumberFormat="1" applyFont="1" applyFill="1"/>
    <xf numFmtId="4" fontId="0" fillId="0" borderId="0" xfId="0" applyNumberFormat="1" applyFont="1"/>
    <xf numFmtId="0" fontId="0" fillId="0" borderId="1" xfId="0" applyBorder="1"/>
    <xf numFmtId="4" fontId="0" fillId="0" borderId="1" xfId="0" applyNumberFormat="1" applyFont="1" applyBorder="1"/>
    <xf numFmtId="4" fontId="0" fillId="0" borderId="1" xfId="0" applyNumberFormat="1" applyBorder="1"/>
    <xf numFmtId="14" fontId="0" fillId="0" borderId="0" xfId="0" applyNumberFormat="1" applyFont="1"/>
    <xf numFmtId="0" fontId="2" fillId="0" borderId="0" xfId="0" applyFont="1"/>
    <xf numFmtId="164" fontId="0" fillId="0" borderId="0" xfId="0" applyNumberFormat="1" applyFont="1" applyFill="1"/>
    <xf numFmtId="164" fontId="0" fillId="0" borderId="0" xfId="0" applyNumberFormat="1" applyFont="1"/>
    <xf numFmtId="164" fontId="0" fillId="0" borderId="0" xfId="0" applyNumberFormat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/>
    <xf numFmtId="0" fontId="0" fillId="0" borderId="0" xfId="0" applyNumberFormat="1" applyFont="1" applyFill="1"/>
    <xf numFmtId="9" fontId="0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workbookViewId="0">
      <pane ySplit="4" topLeftCell="A5" activePane="bottomLeft" state="frozen"/>
      <selection pane="bottomLeft" activeCell="A6" sqref="A6"/>
    </sheetView>
  </sheetViews>
  <sheetFormatPr defaultColWidth="0" defaultRowHeight="15" x14ac:dyDescent="0.3"/>
  <cols>
    <col min="1" max="1" width="30.140625" customWidth="1"/>
    <col min="2" max="2" width="16.7109375" customWidth="1"/>
    <col min="3" max="3" width="13.85546875" customWidth="1"/>
    <col min="4" max="4" width="10.7109375" customWidth="1"/>
    <col min="5" max="5" width="9.85546875" bestFit="1" customWidth="1"/>
    <col min="6" max="6" width="10.7109375" bestFit="1" customWidth="1"/>
    <col min="7" max="7" width="15.140625" customWidth="1"/>
    <col min="8" max="10" width="9.140625" customWidth="1"/>
    <col min="11" max="18" width="0" hidden="1" customWidth="1"/>
    <col min="19" max="16384" width="9.140625" hidden="1"/>
  </cols>
  <sheetData>
    <row r="1" spans="1:10" x14ac:dyDescent="0.3">
      <c r="A1" s="1" t="s">
        <v>10</v>
      </c>
      <c r="B1" s="1"/>
      <c r="C1" s="1"/>
      <c r="D1" s="1"/>
      <c r="E1" s="1"/>
      <c r="F1" s="1"/>
      <c r="G1" s="1"/>
    </row>
    <row r="2" spans="1:10" x14ac:dyDescent="0.3">
      <c r="A2" s="6">
        <v>40634</v>
      </c>
      <c r="B2" s="1"/>
      <c r="C2" s="3"/>
      <c r="D2" s="1"/>
      <c r="E2" s="1"/>
      <c r="F2" s="1"/>
      <c r="G2" s="1"/>
    </row>
    <row r="3" spans="1:10" x14ac:dyDescent="0.3">
      <c r="A3" s="1" t="s">
        <v>0</v>
      </c>
      <c r="B3" s="2" t="s">
        <v>1</v>
      </c>
      <c r="C3" s="2" t="s">
        <v>2</v>
      </c>
      <c r="D3" s="2"/>
      <c r="E3" s="1" t="s">
        <v>3</v>
      </c>
      <c r="F3" s="1" t="s">
        <v>4</v>
      </c>
      <c r="G3" s="1" t="s">
        <v>8</v>
      </c>
    </row>
    <row r="4" spans="1:10" x14ac:dyDescent="0.3">
      <c r="A4" s="1"/>
      <c r="B4" s="1"/>
      <c r="C4" s="1" t="s">
        <v>5</v>
      </c>
      <c r="D4" s="1" t="s">
        <v>6</v>
      </c>
      <c r="E4" s="1"/>
      <c r="F4" s="1"/>
      <c r="G4" s="1"/>
    </row>
    <row r="5" spans="1:10" x14ac:dyDescent="0.3">
      <c r="A5" t="s">
        <v>11</v>
      </c>
      <c r="B5" s="8">
        <v>589</v>
      </c>
      <c r="C5" s="8"/>
      <c r="D5" s="8"/>
      <c r="E5" s="8"/>
      <c r="F5" s="8"/>
      <c r="G5" s="9">
        <f>B5+(C5*D5)+E5-F5</f>
        <v>589</v>
      </c>
      <c r="H5" s="9"/>
    </row>
    <row r="6" spans="1:10" x14ac:dyDescent="0.3">
      <c r="A6" t="s">
        <v>12</v>
      </c>
      <c r="B6" s="8"/>
      <c r="C6" s="8"/>
      <c r="D6" s="8"/>
      <c r="E6" s="8"/>
      <c r="F6" s="8"/>
      <c r="G6" s="9">
        <f>B6+(C6*D6)+E6-F6</f>
        <v>0</v>
      </c>
      <c r="H6" s="9"/>
    </row>
    <row r="7" spans="1:10" x14ac:dyDescent="0.3">
      <c r="A7" s="7"/>
      <c r="B7" s="8"/>
      <c r="C7" s="8"/>
      <c r="D7" s="8"/>
      <c r="E7" s="8"/>
      <c r="F7" s="8"/>
      <c r="G7" s="9">
        <f t="shared" ref="G7:G18" si="0">B7+(C7*D7)+E7-F7</f>
        <v>0</v>
      </c>
      <c r="H7" s="9"/>
    </row>
    <row r="8" spans="1:10" x14ac:dyDescent="0.3">
      <c r="A8" s="7"/>
      <c r="B8" s="8"/>
      <c r="C8" s="8"/>
      <c r="D8" s="8"/>
      <c r="E8" s="8"/>
      <c r="F8" s="8"/>
      <c r="G8" s="9">
        <f t="shared" si="0"/>
        <v>0</v>
      </c>
      <c r="H8" s="9"/>
    </row>
    <row r="9" spans="1:10" x14ac:dyDescent="0.3">
      <c r="A9" s="7"/>
      <c r="B9" s="8"/>
      <c r="C9" s="8"/>
      <c r="D9" s="8"/>
      <c r="E9" s="8"/>
      <c r="F9" s="8"/>
      <c r="G9" s="9">
        <f t="shared" si="0"/>
        <v>0</v>
      </c>
      <c r="H9" s="9"/>
    </row>
    <row r="10" spans="1:10" x14ac:dyDescent="0.3">
      <c r="A10" s="7"/>
      <c r="B10" s="8"/>
      <c r="C10" s="8"/>
      <c r="D10" s="8"/>
      <c r="E10" s="8"/>
      <c r="F10" s="8"/>
      <c r="G10" s="9">
        <f t="shared" si="0"/>
        <v>0</v>
      </c>
      <c r="H10" s="9"/>
    </row>
    <row r="11" spans="1:10" x14ac:dyDescent="0.3">
      <c r="A11" s="7"/>
      <c r="B11" s="8"/>
      <c r="C11" s="8"/>
      <c r="D11" s="8"/>
      <c r="E11" s="8"/>
      <c r="F11" s="8"/>
      <c r="G11" s="9">
        <f t="shared" si="0"/>
        <v>0</v>
      </c>
      <c r="H11" s="9"/>
    </row>
    <row r="12" spans="1:10" x14ac:dyDescent="0.3">
      <c r="A12" s="7"/>
      <c r="B12" s="8"/>
      <c r="C12" s="8"/>
      <c r="D12" s="8"/>
      <c r="E12" s="8"/>
      <c r="F12" s="8"/>
      <c r="G12" s="9">
        <f t="shared" si="0"/>
        <v>0</v>
      </c>
      <c r="H12" s="9"/>
    </row>
    <row r="13" spans="1:10" x14ac:dyDescent="0.3">
      <c r="A13" s="7"/>
      <c r="B13" s="8"/>
      <c r="C13" s="8"/>
      <c r="D13" s="8"/>
      <c r="E13" s="8"/>
      <c r="F13" s="8"/>
      <c r="G13" s="9">
        <f t="shared" si="0"/>
        <v>0</v>
      </c>
      <c r="H13" s="9"/>
    </row>
    <row r="14" spans="1:10" x14ac:dyDescent="0.3">
      <c r="A14" s="7"/>
      <c r="B14" s="8"/>
      <c r="C14" s="8"/>
      <c r="D14" s="8"/>
      <c r="E14" s="8"/>
      <c r="F14" s="8"/>
      <c r="G14" s="9">
        <f t="shared" si="0"/>
        <v>0</v>
      </c>
      <c r="H14" s="9"/>
      <c r="I14" s="4"/>
    </row>
    <row r="15" spans="1:10" x14ac:dyDescent="0.3">
      <c r="A15" s="7"/>
      <c r="B15" s="8"/>
      <c r="C15" s="8"/>
      <c r="D15" s="8"/>
      <c r="E15" s="8"/>
      <c r="F15" s="8"/>
      <c r="G15" s="9">
        <f t="shared" si="0"/>
        <v>0</v>
      </c>
      <c r="H15" s="9"/>
      <c r="J15" s="4"/>
    </row>
    <row r="16" spans="1:10" x14ac:dyDescent="0.3">
      <c r="A16" s="7"/>
      <c r="B16" s="8"/>
      <c r="C16" s="8"/>
      <c r="D16" s="8"/>
      <c r="E16" s="8"/>
      <c r="F16" s="8"/>
      <c r="G16" s="9">
        <f t="shared" si="0"/>
        <v>0</v>
      </c>
      <c r="H16" s="9"/>
    </row>
    <row r="17" spans="1:18" x14ac:dyDescent="0.3">
      <c r="A17" s="7"/>
      <c r="B17" s="8"/>
      <c r="C17" s="8"/>
      <c r="D17" s="8"/>
      <c r="E17" s="8"/>
      <c r="F17" s="8"/>
      <c r="G17" s="9">
        <f t="shared" si="0"/>
        <v>0</v>
      </c>
      <c r="H17" s="9"/>
    </row>
    <row r="18" spans="1:18" x14ac:dyDescent="0.3">
      <c r="A18" s="7"/>
      <c r="B18" s="8"/>
      <c r="C18" s="8"/>
      <c r="D18" s="8"/>
      <c r="E18" s="8"/>
      <c r="F18" s="8"/>
      <c r="G18" s="9">
        <f t="shared" si="0"/>
        <v>0</v>
      </c>
      <c r="H18" s="9"/>
    </row>
    <row r="19" spans="1:18" ht="15.75" thickBot="1" x14ac:dyDescent="0.35">
      <c r="A19" s="10" t="s">
        <v>9</v>
      </c>
      <c r="B19" s="11">
        <f t="shared" ref="B19:G19" si="1">SUM(B5:B18)</f>
        <v>589</v>
      </c>
      <c r="C19" s="11">
        <f t="shared" si="1"/>
        <v>0</v>
      </c>
      <c r="D19" s="11">
        <f t="shared" si="1"/>
        <v>0</v>
      </c>
      <c r="E19" s="11">
        <f t="shared" si="1"/>
        <v>0</v>
      </c>
      <c r="F19" s="11">
        <f t="shared" si="1"/>
        <v>0</v>
      </c>
      <c r="G19" s="11">
        <f t="shared" si="1"/>
        <v>589</v>
      </c>
      <c r="H19" s="9"/>
      <c r="K19" s="5"/>
      <c r="L19" s="5"/>
      <c r="Q19" s="5"/>
    </row>
    <row r="20" spans="1:18" ht="15.75" thickTop="1" x14ac:dyDescent="0.3">
      <c r="A20" s="7"/>
      <c r="B20" s="9"/>
      <c r="C20" s="9"/>
      <c r="D20" s="9"/>
      <c r="E20" s="9"/>
      <c r="F20" s="9"/>
      <c r="G20" s="9"/>
      <c r="H20" s="9"/>
      <c r="K20" s="5"/>
      <c r="L20" s="5"/>
      <c r="M20" s="5"/>
      <c r="Q20" s="5"/>
      <c r="R20" s="5"/>
    </row>
    <row r="21" spans="1:18" x14ac:dyDescent="0.3">
      <c r="A21" s="7"/>
      <c r="B21" s="7"/>
      <c r="C21" s="7"/>
      <c r="D21" s="7"/>
      <c r="E21" s="7"/>
      <c r="F21" s="7"/>
      <c r="G21" s="7"/>
      <c r="H21" s="7"/>
      <c r="L21" s="5"/>
      <c r="M21" s="5"/>
      <c r="R21" s="5"/>
    </row>
    <row r="22" spans="1:18" x14ac:dyDescent="0.3">
      <c r="A22" s="7" t="s">
        <v>7</v>
      </c>
      <c r="B22" s="7"/>
      <c r="C22" s="7"/>
      <c r="D22" s="7"/>
      <c r="E22" s="7"/>
      <c r="F22" s="7"/>
      <c r="G22" s="7"/>
      <c r="H22" s="7"/>
    </row>
    <row r="24" spans="1:18" x14ac:dyDescent="0.3">
      <c r="J24" s="5"/>
      <c r="K24" s="5"/>
    </row>
    <row r="25" spans="1:18" x14ac:dyDescent="0.3">
      <c r="K25" s="5"/>
      <c r="L25" s="5"/>
    </row>
    <row r="35" spans="10:12" x14ac:dyDescent="0.3">
      <c r="K35" s="5"/>
    </row>
    <row r="36" spans="10:12" x14ac:dyDescent="0.3">
      <c r="L36" s="5"/>
    </row>
    <row r="38" spans="10:12" x14ac:dyDescent="0.3">
      <c r="K38" s="5"/>
    </row>
    <row r="39" spans="10:12" x14ac:dyDescent="0.3">
      <c r="K39" s="5"/>
      <c r="L39" s="5"/>
    </row>
    <row r="40" spans="10:12" x14ac:dyDescent="0.3">
      <c r="L40" s="5"/>
    </row>
    <row r="44" spans="10:12" x14ac:dyDescent="0.3">
      <c r="J44" s="5"/>
      <c r="K44" s="5"/>
    </row>
    <row r="45" spans="10:12" x14ac:dyDescent="0.3">
      <c r="K45" s="5"/>
      <c r="L45" s="5"/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43374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43405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43435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43466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43497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43525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pane ySplit="4" topLeftCell="A5" activePane="bottomLeft" state="frozen"/>
      <selection pane="bottomLeft" activeCell="A5" sqref="A5:A18"/>
    </sheetView>
  </sheetViews>
  <sheetFormatPr defaultColWidth="0" defaultRowHeight="15" x14ac:dyDescent="0.3"/>
  <cols>
    <col min="1" max="1" width="28.5703125" customWidth="1"/>
    <col min="2" max="2" width="13.85546875" customWidth="1"/>
    <col min="3" max="3" width="12.28515625" customWidth="1"/>
    <col min="4" max="4" width="9.140625" customWidth="1"/>
    <col min="5" max="6" width="12.42578125" customWidth="1"/>
    <col min="7" max="7" width="15" customWidth="1"/>
    <col min="8" max="10" width="9.140625" customWidth="1"/>
    <col min="11" max="16384" width="9.140625" hidden="1"/>
  </cols>
  <sheetData>
    <row r="1" spans="1:9" x14ac:dyDescent="0.3">
      <c r="A1" s="1" t="str">
        <f>+'Apr 11'!A1</f>
        <v>Williams Renewables Limited, 2011-12</v>
      </c>
      <c r="B1" s="1"/>
      <c r="C1" s="1"/>
      <c r="D1" s="1"/>
      <c r="E1" s="1"/>
      <c r="F1" s="1"/>
      <c r="G1" s="1"/>
    </row>
    <row r="2" spans="1:9" x14ac:dyDescent="0.3">
      <c r="A2" s="6">
        <v>40664</v>
      </c>
      <c r="B2" s="1"/>
      <c r="C2" s="3"/>
      <c r="D2" s="1"/>
      <c r="E2" s="1"/>
      <c r="F2" s="1"/>
      <c r="G2" s="1"/>
    </row>
    <row r="3" spans="1:9" x14ac:dyDescent="0.3">
      <c r="A3" s="1" t="s">
        <v>0</v>
      </c>
      <c r="B3" s="2" t="s">
        <v>1</v>
      </c>
      <c r="C3" s="2" t="s">
        <v>2</v>
      </c>
      <c r="D3" s="2"/>
      <c r="E3" s="1" t="s">
        <v>3</v>
      </c>
      <c r="F3" s="1" t="s">
        <v>4</v>
      </c>
      <c r="G3" s="1" t="s">
        <v>8</v>
      </c>
    </row>
    <row r="4" spans="1:9" x14ac:dyDescent="0.3">
      <c r="A4" s="1"/>
      <c r="B4" s="1"/>
      <c r="C4" s="1" t="s">
        <v>5</v>
      </c>
      <c r="D4" s="1" t="s">
        <v>6</v>
      </c>
      <c r="E4" s="1"/>
      <c r="F4" s="1"/>
    </row>
    <row r="5" spans="1:9" x14ac:dyDescent="0.3">
      <c r="A5" s="7" t="str">
        <f>+IF('Apr 11'!A5=0,"",'Apr 11'!A5)</f>
        <v>Robert Williams</v>
      </c>
      <c r="B5" s="8"/>
      <c r="C5" s="8"/>
      <c r="D5" s="8"/>
      <c r="E5" s="8"/>
      <c r="F5" s="8"/>
      <c r="G5" s="9">
        <f>B5+(C5*D5)+E5-F5</f>
        <v>0</v>
      </c>
      <c r="H5" s="9"/>
      <c r="I5" s="5"/>
    </row>
    <row r="6" spans="1:9" x14ac:dyDescent="0.3">
      <c r="A6" s="7" t="str">
        <f>+IF('Apr 11'!A6=0,"",'Apr 11'!A6)</f>
        <v xml:space="preserve">Miles Dunham </v>
      </c>
      <c r="B6" s="8"/>
      <c r="C6" s="8"/>
      <c r="D6" s="8"/>
      <c r="E6" s="8"/>
      <c r="F6" s="8"/>
      <c r="G6" s="9">
        <f>B6+(C6*D6)+E6-F6</f>
        <v>0</v>
      </c>
      <c r="H6" s="9"/>
      <c r="I6" s="5"/>
    </row>
    <row r="7" spans="1:9" x14ac:dyDescent="0.3">
      <c r="A7" s="7" t="str">
        <f>+IF('Apr 11'!A7=0,"",'Apr 11'!A7)</f>
        <v/>
      </c>
      <c r="B7" s="8"/>
      <c r="C7" s="8"/>
      <c r="D7" s="8"/>
      <c r="E7" s="8"/>
      <c r="F7" s="8"/>
      <c r="G7" s="9">
        <f t="shared" ref="G7:G18" si="0">B7+(C7*D7)+E7-F7</f>
        <v>0</v>
      </c>
      <c r="H7" s="9"/>
      <c r="I7" s="5"/>
    </row>
    <row r="8" spans="1:9" x14ac:dyDescent="0.3">
      <c r="A8" s="7" t="str">
        <f>+IF('Apr 11'!A8=0,"",'Apr 11'!A8)</f>
        <v/>
      </c>
      <c r="B8" s="8"/>
      <c r="C8" s="8"/>
      <c r="D8" s="8"/>
      <c r="E8" s="8"/>
      <c r="F8" s="8"/>
      <c r="G8" s="9">
        <f t="shared" si="0"/>
        <v>0</v>
      </c>
      <c r="H8" s="9"/>
      <c r="I8" s="5"/>
    </row>
    <row r="9" spans="1:9" x14ac:dyDescent="0.3">
      <c r="A9" s="7" t="str">
        <f>+IF('Apr 11'!A9=0,"",'Apr 11'!A9)</f>
        <v/>
      </c>
      <c r="B9" s="8"/>
      <c r="C9" s="8"/>
      <c r="D9" s="8"/>
      <c r="E9" s="8"/>
      <c r="F9" s="8"/>
      <c r="G9" s="9">
        <f t="shared" si="0"/>
        <v>0</v>
      </c>
      <c r="H9" s="9"/>
      <c r="I9" s="5"/>
    </row>
    <row r="10" spans="1:9" x14ac:dyDescent="0.3">
      <c r="A10" s="7" t="str">
        <f>+IF('Apr 11'!A10=0,"",'Apr 11'!A10)</f>
        <v/>
      </c>
      <c r="B10" s="8"/>
      <c r="C10" s="8"/>
      <c r="D10" s="8"/>
      <c r="E10" s="8"/>
      <c r="F10" s="8"/>
      <c r="G10" s="9">
        <f t="shared" si="0"/>
        <v>0</v>
      </c>
      <c r="H10" s="9"/>
      <c r="I10" s="5"/>
    </row>
    <row r="11" spans="1:9" x14ac:dyDescent="0.3">
      <c r="A11" s="7" t="str">
        <f>+IF('Apr 11'!A11=0,"",'Apr 11'!A11)</f>
        <v/>
      </c>
      <c r="B11" s="8"/>
      <c r="C11" s="8"/>
      <c r="D11" s="8"/>
      <c r="E11" s="8"/>
      <c r="F11" s="8"/>
      <c r="G11" s="9">
        <f t="shared" si="0"/>
        <v>0</v>
      </c>
      <c r="H11" s="9"/>
      <c r="I11" s="5"/>
    </row>
    <row r="12" spans="1:9" x14ac:dyDescent="0.3">
      <c r="A12" s="7" t="str">
        <f>+IF('Apr 11'!A12=0,"",'Apr 11'!A12)</f>
        <v/>
      </c>
      <c r="B12" s="8"/>
      <c r="C12" s="8"/>
      <c r="D12" s="8"/>
      <c r="E12" s="8"/>
      <c r="F12" s="8"/>
      <c r="G12" s="9">
        <f t="shared" si="0"/>
        <v>0</v>
      </c>
      <c r="H12" s="9"/>
      <c r="I12" s="5"/>
    </row>
    <row r="13" spans="1:9" x14ac:dyDescent="0.3">
      <c r="A13" s="7" t="str">
        <f>+IF('Apr 11'!A13=0,"",'Apr 11'!A13)</f>
        <v/>
      </c>
      <c r="B13" s="8"/>
      <c r="C13" s="8"/>
      <c r="D13" s="8"/>
      <c r="E13" s="8"/>
      <c r="F13" s="8"/>
      <c r="G13" s="9">
        <f t="shared" si="0"/>
        <v>0</v>
      </c>
      <c r="H13" s="9"/>
      <c r="I13" s="5"/>
    </row>
    <row r="14" spans="1:9" x14ac:dyDescent="0.3">
      <c r="A14" s="7" t="str">
        <f>+IF('Apr 11'!A14=0,"",'Apr 11'!A14)</f>
        <v/>
      </c>
      <c r="B14" s="8"/>
      <c r="C14" s="8"/>
      <c r="D14" s="8"/>
      <c r="E14" s="8"/>
      <c r="F14" s="8"/>
      <c r="G14" s="9">
        <f t="shared" si="0"/>
        <v>0</v>
      </c>
      <c r="H14" s="9"/>
      <c r="I14" s="5"/>
    </row>
    <row r="15" spans="1:9" x14ac:dyDescent="0.3">
      <c r="A15" s="7" t="str">
        <f>+IF('Apr 11'!A15=0,"",'Apr 11'!A15)</f>
        <v/>
      </c>
      <c r="B15" s="8"/>
      <c r="C15" s="8"/>
      <c r="D15" s="8"/>
      <c r="E15" s="8"/>
      <c r="F15" s="8"/>
      <c r="G15" s="9">
        <f t="shared" si="0"/>
        <v>0</v>
      </c>
      <c r="H15" s="9"/>
      <c r="I15" s="5"/>
    </row>
    <row r="16" spans="1:9" x14ac:dyDescent="0.3">
      <c r="A16" s="7" t="str">
        <f>+IF('Apr 11'!A16=0,"",'Apr 11'!A16)</f>
        <v/>
      </c>
      <c r="B16" s="8"/>
      <c r="C16" s="8"/>
      <c r="D16" s="8"/>
      <c r="E16" s="8"/>
      <c r="F16" s="8"/>
      <c r="G16" s="9">
        <f t="shared" si="0"/>
        <v>0</v>
      </c>
      <c r="H16" s="9"/>
      <c r="I16" s="5"/>
    </row>
    <row r="17" spans="1:9" x14ac:dyDescent="0.3">
      <c r="A17" s="7" t="str">
        <f>+IF('Apr 11'!A17=0,"",'Apr 11'!A17)</f>
        <v/>
      </c>
      <c r="B17" s="8"/>
      <c r="C17" s="8"/>
      <c r="D17" s="8"/>
      <c r="E17" s="8"/>
      <c r="F17" s="8"/>
      <c r="G17" s="9">
        <f t="shared" si="0"/>
        <v>0</v>
      </c>
      <c r="H17" s="9"/>
      <c r="I17" s="5"/>
    </row>
    <row r="18" spans="1:9" x14ac:dyDescent="0.3">
      <c r="A18" s="7" t="str">
        <f>+IF('Apr 11'!A18=0,"",'Apr 11'!A18)</f>
        <v/>
      </c>
      <c r="B18" s="8"/>
      <c r="C18" s="8"/>
      <c r="D18" s="8"/>
      <c r="E18" s="8"/>
      <c r="F18" s="8"/>
      <c r="G18" s="9">
        <f t="shared" si="0"/>
        <v>0</v>
      </c>
      <c r="H18" s="9"/>
      <c r="I18" s="5"/>
    </row>
    <row r="19" spans="1:9" ht="15.75" thickBot="1" x14ac:dyDescent="0.35">
      <c r="A19" s="12" t="s">
        <v>9</v>
      </c>
      <c r="B19" s="11">
        <f t="shared" ref="B19:G19" si="1">SUM(B5:B18)</f>
        <v>0</v>
      </c>
      <c r="C19" s="11">
        <f t="shared" si="1"/>
        <v>0</v>
      </c>
      <c r="D19" s="11">
        <f t="shared" si="1"/>
        <v>0</v>
      </c>
      <c r="E19" s="11">
        <f t="shared" si="1"/>
        <v>0</v>
      </c>
      <c r="F19" s="11">
        <f t="shared" si="1"/>
        <v>0</v>
      </c>
      <c r="G19" s="11">
        <f t="shared" si="1"/>
        <v>0</v>
      </c>
      <c r="H19" s="9"/>
      <c r="I19" s="5"/>
    </row>
    <row r="20" spans="1:9" ht="15.75" thickTop="1" x14ac:dyDescent="0.3">
      <c r="A20" s="7"/>
      <c r="B20" s="9"/>
      <c r="C20" s="9"/>
      <c r="D20" s="9"/>
      <c r="E20" s="9"/>
      <c r="F20" s="9"/>
      <c r="G20" s="9"/>
      <c r="H20" s="9"/>
      <c r="I20" s="5"/>
    </row>
    <row r="21" spans="1:9" x14ac:dyDescent="0.3">
      <c r="A21" s="7" t="s">
        <v>7</v>
      </c>
      <c r="B21" s="9"/>
      <c r="C21" s="9"/>
      <c r="D21" s="9"/>
      <c r="E21" s="9"/>
      <c r="F21" s="9"/>
      <c r="G21" s="9"/>
      <c r="H21" s="9"/>
      <c r="I21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"/>
  <sheetViews>
    <sheetView tabSelected="1" workbookViewId="0">
      <selection activeCell="A2" sqref="A2"/>
    </sheetView>
  </sheetViews>
  <sheetFormatPr defaultRowHeight="15" x14ac:dyDescent="0.3"/>
  <cols>
    <col min="1" max="7" width="29.85546875" customWidth="1"/>
  </cols>
  <sheetData>
    <row r="1" spans="1:7" x14ac:dyDescent="0.3">
      <c r="A1" s="1" t="s">
        <v>28</v>
      </c>
      <c r="B1" s="1" t="s">
        <v>30</v>
      </c>
      <c r="C1" s="1" t="s">
        <v>29</v>
      </c>
      <c r="D1" s="1" t="s">
        <v>31</v>
      </c>
      <c r="E1" s="1" t="s">
        <v>22</v>
      </c>
      <c r="F1" s="1" t="s">
        <v>24</v>
      </c>
      <c r="G1" s="1" t="s">
        <v>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43191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43251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43252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43282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43313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43344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Apr 11</vt:lpstr>
      <vt:lpstr>May 11</vt:lpstr>
      <vt:lpstr>Subcontrators</vt:lpstr>
      <vt:lpstr>Apr 18</vt:lpstr>
      <vt:lpstr>May 18</vt:lpstr>
      <vt:lpstr>Jun 18</vt:lpstr>
      <vt:lpstr>Jul 18</vt:lpstr>
      <vt:lpstr>Aug 18</vt:lpstr>
      <vt:lpstr>Sep 18</vt:lpstr>
      <vt:lpstr>Oct 18</vt:lpstr>
      <vt:lpstr>Nov 18</vt:lpstr>
      <vt:lpstr>Dec 18</vt:lpstr>
      <vt:lpstr>Jan 19</vt:lpstr>
      <vt:lpstr>Feb 19</vt:lpstr>
      <vt:lpstr>Mar 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Green Accountancy</dc:creator>
  <cp:lastModifiedBy>Adam Forkner</cp:lastModifiedBy>
  <dcterms:created xsi:type="dcterms:W3CDTF">2011-03-01T12:08:35Z</dcterms:created>
  <dcterms:modified xsi:type="dcterms:W3CDTF">2018-09-04T08:11:43Z</dcterms:modified>
</cp:coreProperties>
</file>